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2"/>
  </bookViews>
  <sheets>
    <sheet name="5 кл." sheetId="11" r:id="rId1"/>
    <sheet name="6 кл." sheetId="10" r:id="rId2"/>
    <sheet name="7 кл." sheetId="9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кл.'!$A$6:$J$14</definedName>
    <definedName name="_xlnm._FilterDatabase" localSheetId="6" hidden="1">'11 кл.'!$A$6:$J$75</definedName>
    <definedName name="_xlnm._FilterDatabase" localSheetId="0" hidden="1">'5 кл.'!$H$6:$H$51</definedName>
    <definedName name="_xlnm._FilterDatabase" localSheetId="1" hidden="1">'6 кл.'!$H$6:$H$51</definedName>
    <definedName name="_xlnm._FilterDatabase" localSheetId="2" hidden="1">'7 кл.'!$H$6:$H$38</definedName>
    <definedName name="_xlnm._FilterDatabase" localSheetId="3" hidden="1">'8 кл.'!$A$6:$J$34</definedName>
    <definedName name="_xlnm._FilterDatabase" localSheetId="4" hidden="1">'9 кл.'!$A$6:$J$21</definedName>
  </definedNames>
  <calcPr calcId="145621" calcOnSave="0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7" i="4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7" i="2"/>
  <c r="J32" i="8"/>
  <c r="J33" i="8"/>
  <c r="J34" i="8"/>
  <c r="J35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7" i="8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7" i="9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14" i="10"/>
  <c r="J15" i="10"/>
  <c r="J16" i="10"/>
  <c r="J17" i="10"/>
  <c r="J18" i="10"/>
  <c r="J19" i="10"/>
  <c r="J8" i="10"/>
  <c r="J9" i="10"/>
  <c r="J10" i="10"/>
  <c r="J11" i="10"/>
  <c r="J12" i="10"/>
  <c r="J13" i="10"/>
  <c r="J7" i="10"/>
  <c r="J8" i="11" l="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7" i="11"/>
</calcChain>
</file>

<file path=xl/sharedStrings.xml><?xml version="1.0" encoding="utf-8"?>
<sst xmlns="http://schemas.openxmlformats.org/spreadsheetml/2006/main" count="1768" uniqueCount="567">
  <si>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</si>
  <si>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</si>
  <si>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</si>
  <si>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</si>
  <si>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</si>
  <si>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</si>
  <si>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</si>
  <si>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</si>
  <si>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</si>
  <si>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</si>
  <si>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</si>
  <si>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2022-2023 учебного года</t>
  </si>
  <si>
    <t>Предмет: биология</t>
  </si>
  <si>
    <t>МБОУ «СОШ № 2 города Юрги»</t>
  </si>
  <si>
    <t>Серов</t>
  </si>
  <si>
    <t>Артем</t>
  </si>
  <si>
    <t>Сергеевич</t>
  </si>
  <si>
    <t>м</t>
  </si>
  <si>
    <t>Галимов</t>
  </si>
  <si>
    <t>Тимур</t>
  </si>
  <si>
    <t>Маратович</t>
  </si>
  <si>
    <t>Головатова</t>
  </si>
  <si>
    <t>София</t>
  </si>
  <si>
    <t>Дмитриевна</t>
  </si>
  <si>
    <t>ж</t>
  </si>
  <si>
    <t>Николаенкова</t>
  </si>
  <si>
    <t>Дарья</t>
  </si>
  <si>
    <t>Павловна</t>
  </si>
  <si>
    <t>Свиридович</t>
  </si>
  <si>
    <t>Виктория</t>
  </si>
  <si>
    <t>Судаков</t>
  </si>
  <si>
    <t>Федор</t>
  </si>
  <si>
    <t>Александрович</t>
  </si>
  <si>
    <t>Теклюк</t>
  </si>
  <si>
    <t>Карина</t>
  </si>
  <si>
    <t>Евгеньевна</t>
  </si>
  <si>
    <t>Арсенова</t>
  </si>
  <si>
    <t xml:space="preserve">Анастасия </t>
  </si>
  <si>
    <t>Андреевна</t>
  </si>
  <si>
    <t>Маметьева</t>
  </si>
  <si>
    <t>Софья</t>
  </si>
  <si>
    <t>Александровна</t>
  </si>
  <si>
    <t>Цвелев</t>
  </si>
  <si>
    <t>Михаил</t>
  </si>
  <si>
    <t>Иванович</t>
  </si>
  <si>
    <t>Евсеев</t>
  </si>
  <si>
    <t>Вячеслав</t>
  </si>
  <si>
    <t>Рафимович</t>
  </si>
  <si>
    <t>Королев</t>
  </si>
  <si>
    <t>Степан</t>
  </si>
  <si>
    <t>Вячеславович</t>
  </si>
  <si>
    <t>Юченков</t>
  </si>
  <si>
    <t xml:space="preserve">Михаил </t>
  </si>
  <si>
    <t>Озерова</t>
  </si>
  <si>
    <t>Валерия</t>
  </si>
  <si>
    <t>Шатунова</t>
  </si>
  <si>
    <t>Арина</t>
  </si>
  <si>
    <t>Игоревна</t>
  </si>
  <si>
    <t xml:space="preserve">Былицкий </t>
  </si>
  <si>
    <t>Арсений</t>
  </si>
  <si>
    <t>Юрьевич</t>
  </si>
  <si>
    <t>Рукавишникова</t>
  </si>
  <si>
    <t>Анна</t>
  </si>
  <si>
    <t>Владимировна</t>
  </si>
  <si>
    <t>Зайцева</t>
  </si>
  <si>
    <t>Марина</t>
  </si>
  <si>
    <t>Ивановна</t>
  </si>
  <si>
    <t>Сивина</t>
  </si>
  <si>
    <t>Диана</t>
  </si>
  <si>
    <t xml:space="preserve">Абрамова </t>
  </si>
  <si>
    <t>Варвара</t>
  </si>
  <si>
    <t>Шевцова</t>
  </si>
  <si>
    <t>Нелли</t>
  </si>
  <si>
    <t>Алексеевна</t>
  </si>
  <si>
    <t>Кунц</t>
  </si>
  <si>
    <t>Алиса</t>
  </si>
  <si>
    <t>Сергеевна</t>
  </si>
  <si>
    <t>Куриганова</t>
  </si>
  <si>
    <t>Рекунова</t>
  </si>
  <si>
    <t>Викторовна</t>
  </si>
  <si>
    <t>Иващук</t>
  </si>
  <si>
    <t>Максимовна</t>
  </si>
  <si>
    <t>Шимолина</t>
  </si>
  <si>
    <t>Тимошенко</t>
  </si>
  <si>
    <t>Александра</t>
  </si>
  <si>
    <t>Власова</t>
  </si>
  <si>
    <t>Ульяна</t>
  </si>
  <si>
    <t>Голышева</t>
  </si>
  <si>
    <t>Самадаева</t>
  </si>
  <si>
    <t>Ксения</t>
  </si>
  <si>
    <t>Михайловна</t>
  </si>
  <si>
    <t>Номокотова</t>
  </si>
  <si>
    <t>Екатерина</t>
  </si>
  <si>
    <t>Каурдакова</t>
  </si>
  <si>
    <t>Сапрыгина</t>
  </si>
  <si>
    <t>Маргарита</t>
  </si>
  <si>
    <t>Романовна</t>
  </si>
  <si>
    <t>Крыжановская</t>
  </si>
  <si>
    <t>Полина</t>
  </si>
  <si>
    <t>Гольцова</t>
  </si>
  <si>
    <t>Денисовна</t>
  </si>
  <si>
    <t>Коршунова</t>
  </si>
  <si>
    <t>Анастасия</t>
  </si>
  <si>
    <t>Бухмиллер</t>
  </si>
  <si>
    <t>Константиновна</t>
  </si>
  <si>
    <t>Птушкин</t>
  </si>
  <si>
    <t>Егор</t>
  </si>
  <si>
    <t>Евгеньевич</t>
  </si>
  <si>
    <t>МБОУ СОШ №1</t>
  </si>
  <si>
    <t>Болохонцев</t>
  </si>
  <si>
    <t>Никита</t>
  </si>
  <si>
    <t>6а</t>
  </si>
  <si>
    <t>Латыпова</t>
  </si>
  <si>
    <t>Альбина</t>
  </si>
  <si>
    <t>6в</t>
  </si>
  <si>
    <t>Грохова</t>
  </si>
  <si>
    <t>Петровна</t>
  </si>
  <si>
    <t>Башева</t>
  </si>
  <si>
    <t>Шеметовыа</t>
  </si>
  <si>
    <t>Елена</t>
  </si>
  <si>
    <t>Ширяева</t>
  </si>
  <si>
    <t>Кира</t>
  </si>
  <si>
    <t>6б</t>
  </si>
  <si>
    <t>МБОУ  СОШ №1</t>
  </si>
  <si>
    <t>Георгиевская</t>
  </si>
  <si>
    <t>Александровнпа</t>
  </si>
  <si>
    <t>7в</t>
  </si>
  <si>
    <t>Степанова</t>
  </si>
  <si>
    <t>8в</t>
  </si>
  <si>
    <t>Вершинина</t>
  </si>
  <si>
    <t>Бастанова</t>
  </si>
  <si>
    <t>Эвелина</t>
  </si>
  <si>
    <t>Дамировна</t>
  </si>
  <si>
    <t>9б</t>
  </si>
  <si>
    <t>Омельченко</t>
  </si>
  <si>
    <t>Ефименко</t>
  </si>
  <si>
    <t>10а</t>
  </si>
  <si>
    <t xml:space="preserve">Таисия </t>
  </si>
  <si>
    <t>Казакова</t>
  </si>
  <si>
    <t>Елизавета</t>
  </si>
  <si>
    <t>11 а</t>
  </si>
  <si>
    <t>Лукьянова</t>
  </si>
  <si>
    <t>Алёна</t>
  </si>
  <si>
    <t>Шестопалов</t>
  </si>
  <si>
    <t>Денис</t>
  </si>
  <si>
    <t>Романович</t>
  </si>
  <si>
    <t xml:space="preserve">11а </t>
  </si>
  <si>
    <t>МБОУ "ООШ №3 г.Юрги"</t>
  </si>
  <si>
    <t xml:space="preserve">Нурсалканова </t>
  </si>
  <si>
    <t xml:space="preserve"> Аружан </t>
  </si>
  <si>
    <t xml:space="preserve"> Данияровна</t>
  </si>
  <si>
    <t xml:space="preserve">Рыбченко </t>
  </si>
  <si>
    <t xml:space="preserve"> Артем </t>
  </si>
  <si>
    <t xml:space="preserve"> Сергеевич</t>
  </si>
  <si>
    <t>Федюкин</t>
  </si>
  <si>
    <t xml:space="preserve">Тимофей </t>
  </si>
  <si>
    <t xml:space="preserve"> Дмитриевич</t>
  </si>
  <si>
    <t>Гаврилова</t>
  </si>
  <si>
    <t xml:space="preserve"> Елизавета </t>
  </si>
  <si>
    <t xml:space="preserve"> Максимовна</t>
  </si>
  <si>
    <t xml:space="preserve">Кондачков </t>
  </si>
  <si>
    <t xml:space="preserve"> Семён </t>
  </si>
  <si>
    <t xml:space="preserve">Кабаев </t>
  </si>
  <si>
    <t xml:space="preserve"> Матвей </t>
  </si>
  <si>
    <t>Тимофеевич</t>
  </si>
  <si>
    <t xml:space="preserve">Пуртов </t>
  </si>
  <si>
    <t>Дмитрий</t>
  </si>
  <si>
    <t xml:space="preserve"> Игоревич</t>
  </si>
  <si>
    <t xml:space="preserve">Некрасов </t>
  </si>
  <si>
    <t xml:space="preserve"> Александр</t>
  </si>
  <si>
    <t>Викторович</t>
  </si>
  <si>
    <t xml:space="preserve">Караваев </t>
  </si>
  <si>
    <t xml:space="preserve">Роман </t>
  </si>
  <si>
    <t>Дмитриевич</t>
  </si>
  <si>
    <t xml:space="preserve">Чунихин </t>
  </si>
  <si>
    <t xml:space="preserve"> Евгений </t>
  </si>
  <si>
    <t xml:space="preserve"> Вадимович</t>
  </si>
  <si>
    <t xml:space="preserve">Поздняков </t>
  </si>
  <si>
    <t xml:space="preserve"> Вячеслав </t>
  </si>
  <si>
    <t>Николаевич</t>
  </si>
  <si>
    <t>МБОУ "СОШ №6 г.Юрги"</t>
  </si>
  <si>
    <t>Пузикова</t>
  </si>
  <si>
    <t>5в</t>
  </si>
  <si>
    <t>МБОУ"СОШ №6 г.Юрги"</t>
  </si>
  <si>
    <t>Ердакова</t>
  </si>
  <si>
    <t>6д</t>
  </si>
  <si>
    <t>Комаровская</t>
  </si>
  <si>
    <t>Аюпов</t>
  </si>
  <si>
    <t>Динияр</t>
  </si>
  <si>
    <t>Дамирович</t>
  </si>
  <si>
    <t>7а</t>
  </si>
  <si>
    <t xml:space="preserve">Стукалов </t>
  </si>
  <si>
    <t xml:space="preserve">Ступницкая </t>
  </si>
  <si>
    <t>Кристина</t>
  </si>
  <si>
    <t>Антоновна</t>
  </si>
  <si>
    <t>8а</t>
  </si>
  <si>
    <t>Гарченко</t>
  </si>
  <si>
    <t>Стефания</t>
  </si>
  <si>
    <t>9г</t>
  </si>
  <si>
    <t>Чавкина</t>
  </si>
  <si>
    <t>Ушакова</t>
  </si>
  <si>
    <t>Ильинична</t>
  </si>
  <si>
    <t xml:space="preserve">Шулаякова </t>
  </si>
  <si>
    <t>Анита</t>
  </si>
  <si>
    <t>Тагировна</t>
  </si>
  <si>
    <t>Кадырова</t>
  </si>
  <si>
    <t>Столяр</t>
  </si>
  <si>
    <t>Мария</t>
  </si>
  <si>
    <t>10б</t>
  </si>
  <si>
    <t>Швец</t>
  </si>
  <si>
    <t>Нина</t>
  </si>
  <si>
    <t>11а</t>
  </si>
  <si>
    <t>Вячеславовна</t>
  </si>
  <si>
    <t>Гутов</t>
  </si>
  <si>
    <t>Валерьевич</t>
  </si>
  <si>
    <t>Анисимова</t>
  </si>
  <si>
    <t>Яна</t>
  </si>
  <si>
    <t>Котова</t>
  </si>
  <si>
    <t>Пономарева</t>
  </si>
  <si>
    <t>11б</t>
  </si>
  <si>
    <t>Малеева</t>
  </si>
  <si>
    <t>Юрин</t>
  </si>
  <si>
    <t>МБОУ "СОШ №8 г. Юрги"</t>
  </si>
  <si>
    <t xml:space="preserve">Матвеева </t>
  </si>
  <si>
    <t>5б</t>
  </si>
  <si>
    <t xml:space="preserve">Грибанов </t>
  </si>
  <si>
    <t>Данил</t>
  </si>
  <si>
    <t>5е</t>
  </si>
  <si>
    <t xml:space="preserve">Аезжева </t>
  </si>
  <si>
    <t>5ж</t>
  </si>
  <si>
    <t xml:space="preserve">Князьков </t>
  </si>
  <si>
    <t>Кирилл</t>
  </si>
  <si>
    <t>Антонович</t>
  </si>
  <si>
    <t xml:space="preserve">Охотникова </t>
  </si>
  <si>
    <t xml:space="preserve">Савченко </t>
  </si>
  <si>
    <t xml:space="preserve">Сергеевна </t>
  </si>
  <si>
    <t>Мангазеева</t>
  </si>
  <si>
    <t>Валерьевна</t>
  </si>
  <si>
    <t>Туркин</t>
  </si>
  <si>
    <t>Негода</t>
  </si>
  <si>
    <t>Ирина</t>
  </si>
  <si>
    <t>Степановна</t>
  </si>
  <si>
    <t>Миллер</t>
  </si>
  <si>
    <t>Андрей</t>
  </si>
  <si>
    <t xml:space="preserve">Агишева </t>
  </si>
  <si>
    <t>Ильфатовна</t>
  </si>
  <si>
    <t xml:space="preserve">Журавлева </t>
  </si>
  <si>
    <t xml:space="preserve">Подзоров </t>
  </si>
  <si>
    <t>Григорий</t>
  </si>
  <si>
    <t xml:space="preserve">Ковалева </t>
  </si>
  <si>
    <t xml:space="preserve">Касьянова </t>
  </si>
  <si>
    <t xml:space="preserve">Дроздова </t>
  </si>
  <si>
    <t xml:space="preserve">Клименко </t>
  </si>
  <si>
    <t xml:space="preserve">Белянина </t>
  </si>
  <si>
    <t xml:space="preserve">Головин </t>
  </si>
  <si>
    <t>Максим</t>
  </si>
  <si>
    <t>Олегович</t>
  </si>
  <si>
    <t xml:space="preserve">Солдатов </t>
  </si>
  <si>
    <t xml:space="preserve">Лазовик </t>
  </si>
  <si>
    <t>Алевтина</t>
  </si>
  <si>
    <t xml:space="preserve">Пилина </t>
  </si>
  <si>
    <t>Оксана</t>
  </si>
  <si>
    <t xml:space="preserve">Сиразетдинова </t>
  </si>
  <si>
    <t>Альмира</t>
  </si>
  <si>
    <t>Наилевна</t>
  </si>
  <si>
    <t>Ильнара</t>
  </si>
  <si>
    <t xml:space="preserve">Исаченко </t>
  </si>
  <si>
    <t xml:space="preserve">Зудов </t>
  </si>
  <si>
    <t xml:space="preserve">Ховалыг </t>
  </si>
  <si>
    <t>Алия</t>
  </si>
  <si>
    <t>Аяновна</t>
  </si>
  <si>
    <t>Елисеев</t>
  </si>
  <si>
    <t>Иван</t>
  </si>
  <si>
    <t xml:space="preserve">Евгеньевич </t>
  </si>
  <si>
    <t>Зимина</t>
  </si>
  <si>
    <t xml:space="preserve">Иноземцева </t>
  </si>
  <si>
    <t xml:space="preserve">Олейникова </t>
  </si>
  <si>
    <t>Юлия</t>
  </si>
  <si>
    <t xml:space="preserve">Петерс </t>
  </si>
  <si>
    <t xml:space="preserve">Колмагорова </t>
  </si>
  <si>
    <t>Витальевна</t>
  </si>
  <si>
    <t xml:space="preserve">Шелковникова </t>
  </si>
  <si>
    <t>Зуев</t>
  </si>
  <si>
    <t xml:space="preserve">Кирилл </t>
  </si>
  <si>
    <t>Михайлович</t>
  </si>
  <si>
    <t xml:space="preserve">Чередник </t>
  </si>
  <si>
    <t>Матвей</t>
  </si>
  <si>
    <t xml:space="preserve">Саханова </t>
  </si>
  <si>
    <t>Моисеева</t>
  </si>
  <si>
    <t>Алена</t>
  </si>
  <si>
    <t>Осиненко</t>
  </si>
  <si>
    <t>Глеб</t>
  </si>
  <si>
    <t xml:space="preserve">Вячеславович </t>
  </si>
  <si>
    <t xml:space="preserve">Белкин </t>
  </si>
  <si>
    <t>Крицкая</t>
  </si>
  <si>
    <t xml:space="preserve">Низамутдинова </t>
  </si>
  <si>
    <t>Раушановна</t>
  </si>
  <si>
    <t xml:space="preserve">Саломатова </t>
  </si>
  <si>
    <t xml:space="preserve">Ухина </t>
  </si>
  <si>
    <t>Алина</t>
  </si>
  <si>
    <t>Кочергина</t>
  </si>
  <si>
    <t xml:space="preserve">Полтаракова </t>
  </si>
  <si>
    <t>Руслана</t>
  </si>
  <si>
    <t>МБОУ СОШ №10 г.Юрги</t>
  </si>
  <si>
    <t>Кубасова</t>
  </si>
  <si>
    <t>Валентина</t>
  </si>
  <si>
    <t>Олеговна</t>
  </si>
  <si>
    <t>Индюкова</t>
  </si>
  <si>
    <t>Никушкина</t>
  </si>
  <si>
    <t>Красноженова</t>
  </si>
  <si>
    <t>Вероника</t>
  </si>
  <si>
    <t>Бобровицкая</t>
  </si>
  <si>
    <t>Анатольевна</t>
  </si>
  <si>
    <t>Григорьев</t>
  </si>
  <si>
    <t>Артёмович</t>
  </si>
  <si>
    <t>Размарин</t>
  </si>
  <si>
    <t>Даниил</t>
  </si>
  <si>
    <t>Константинович</t>
  </si>
  <si>
    <t>Татарелис</t>
  </si>
  <si>
    <t>Баянова</t>
  </si>
  <si>
    <t>Сокур</t>
  </si>
  <si>
    <t>Лилия</t>
  </si>
  <si>
    <t>Васильевна</t>
  </si>
  <si>
    <t>Чахлова</t>
  </si>
  <si>
    <t>Чугунова</t>
  </si>
  <si>
    <t>Валеррия</t>
  </si>
  <si>
    <t>Вадимовна</t>
  </si>
  <si>
    <t>Шевьяков</t>
  </si>
  <si>
    <t>Автомеева</t>
  </si>
  <si>
    <t>Иоланда</t>
  </si>
  <si>
    <t>Хакназаров</t>
  </si>
  <si>
    <t>Салим</t>
  </si>
  <si>
    <t>Шукруллоевич</t>
  </si>
  <si>
    <t>Поляков</t>
  </si>
  <si>
    <t>Владислав</t>
  </si>
  <si>
    <t>Машкова</t>
  </si>
  <si>
    <t>Светлана</t>
  </si>
  <si>
    <t>Черемисина</t>
  </si>
  <si>
    <t>Калмыкова</t>
  </si>
  <si>
    <t>МАОУ "Гимназия г. Юрги"</t>
  </si>
  <si>
    <t>Хуснутдинов</t>
  </si>
  <si>
    <t>Эльдар</t>
  </si>
  <si>
    <t xml:space="preserve">Ткаченко </t>
  </si>
  <si>
    <t xml:space="preserve"> Анастасия </t>
  </si>
  <si>
    <t xml:space="preserve"> Алексеевна</t>
  </si>
  <si>
    <t xml:space="preserve">Колесников </t>
  </si>
  <si>
    <t xml:space="preserve">Фёдор </t>
  </si>
  <si>
    <t xml:space="preserve"> Черняк </t>
  </si>
  <si>
    <t xml:space="preserve"> Полина </t>
  </si>
  <si>
    <t xml:space="preserve"> Ивановна</t>
  </si>
  <si>
    <t xml:space="preserve">Батранина </t>
  </si>
  <si>
    <t xml:space="preserve"> Мария </t>
  </si>
  <si>
    <t xml:space="preserve"> Александровна</t>
  </si>
  <si>
    <t xml:space="preserve">Новожилова </t>
  </si>
  <si>
    <t>Аделина</t>
  </si>
  <si>
    <t xml:space="preserve">Зайцева </t>
  </si>
  <si>
    <t xml:space="preserve"> Михайловна</t>
  </si>
  <si>
    <t xml:space="preserve">Бойков </t>
  </si>
  <si>
    <t xml:space="preserve"> Денис </t>
  </si>
  <si>
    <t xml:space="preserve">Беспалова </t>
  </si>
  <si>
    <t xml:space="preserve">Виноградов </t>
  </si>
  <si>
    <t xml:space="preserve"> Дмитрий </t>
  </si>
  <si>
    <t xml:space="preserve"> Андреевич</t>
  </si>
  <si>
    <t xml:space="preserve">Черкасова </t>
  </si>
  <si>
    <t xml:space="preserve"> Варвара </t>
  </si>
  <si>
    <t xml:space="preserve">Антонов </t>
  </si>
  <si>
    <t xml:space="preserve">Эллер </t>
  </si>
  <si>
    <t xml:space="preserve"> Арина </t>
  </si>
  <si>
    <t>Артемовна</t>
  </si>
  <si>
    <t xml:space="preserve">Петрусенко </t>
  </si>
  <si>
    <t xml:space="preserve"> Полина</t>
  </si>
  <si>
    <t xml:space="preserve"> Сергеевна</t>
  </si>
  <si>
    <t xml:space="preserve">Просяник </t>
  </si>
  <si>
    <t xml:space="preserve"> София</t>
  </si>
  <si>
    <t xml:space="preserve"> Юрьевна</t>
  </si>
  <si>
    <t xml:space="preserve">Кривохижа </t>
  </si>
  <si>
    <t xml:space="preserve"> Юлия </t>
  </si>
  <si>
    <t xml:space="preserve"> Владимировна</t>
  </si>
  <si>
    <t xml:space="preserve">Власкин </t>
  </si>
  <si>
    <t xml:space="preserve">Андрей </t>
  </si>
  <si>
    <t xml:space="preserve"> Максимович</t>
  </si>
  <si>
    <t xml:space="preserve">Тонких </t>
  </si>
  <si>
    <t xml:space="preserve"> Диана </t>
  </si>
  <si>
    <t xml:space="preserve">Боровик </t>
  </si>
  <si>
    <t xml:space="preserve"> Станиславовна</t>
  </si>
  <si>
    <t xml:space="preserve">Курилина </t>
  </si>
  <si>
    <t xml:space="preserve">Алина </t>
  </si>
  <si>
    <t xml:space="preserve"> Павловна</t>
  </si>
  <si>
    <t xml:space="preserve">Костин </t>
  </si>
  <si>
    <t xml:space="preserve"> Ярослав </t>
  </si>
  <si>
    <t xml:space="preserve">Иванова </t>
  </si>
  <si>
    <t xml:space="preserve"> Анна</t>
  </si>
  <si>
    <t xml:space="preserve"> Олеговна</t>
  </si>
  <si>
    <t xml:space="preserve">Бутов </t>
  </si>
  <si>
    <t xml:space="preserve"> Матвей</t>
  </si>
  <si>
    <t xml:space="preserve"> Михайлович</t>
  </si>
  <si>
    <t xml:space="preserve">Устюжанцева  </t>
  </si>
  <si>
    <t xml:space="preserve"> Ольга </t>
  </si>
  <si>
    <t xml:space="preserve"> Владиславовна </t>
  </si>
  <si>
    <t xml:space="preserve">Тарасова </t>
  </si>
  <si>
    <t xml:space="preserve"> Анжела </t>
  </si>
  <si>
    <t xml:space="preserve">Беклемешев </t>
  </si>
  <si>
    <t xml:space="preserve"> Макар </t>
  </si>
  <si>
    <t xml:space="preserve">Туралин </t>
  </si>
  <si>
    <t xml:space="preserve">Артем </t>
  </si>
  <si>
    <t xml:space="preserve"> Николаевич</t>
  </si>
  <si>
    <t xml:space="preserve">Горохова </t>
  </si>
  <si>
    <t xml:space="preserve"> Дарья </t>
  </si>
  <si>
    <t xml:space="preserve"> Андреевна</t>
  </si>
  <si>
    <t>Колпакова</t>
  </si>
  <si>
    <t xml:space="preserve">Арина </t>
  </si>
  <si>
    <t xml:space="preserve">Кабанов </t>
  </si>
  <si>
    <t xml:space="preserve"> Степан </t>
  </si>
  <si>
    <t xml:space="preserve"> Антонович</t>
  </si>
  <si>
    <t xml:space="preserve">Семакова </t>
  </si>
  <si>
    <t xml:space="preserve"> Евгеньевна</t>
  </si>
  <si>
    <t xml:space="preserve">Соляник </t>
  </si>
  <si>
    <t xml:space="preserve">Виктория </t>
  </si>
  <si>
    <t xml:space="preserve"> Витальевна</t>
  </si>
  <si>
    <t>Шевченко</t>
  </si>
  <si>
    <t xml:space="preserve"> Ангелина </t>
  </si>
  <si>
    <t xml:space="preserve">Пушкарева </t>
  </si>
  <si>
    <t xml:space="preserve"> Анжелика</t>
  </si>
  <si>
    <t>Филонов</t>
  </si>
  <si>
    <t xml:space="preserve"> Юрий </t>
  </si>
  <si>
    <t>Андреевич</t>
  </si>
  <si>
    <t xml:space="preserve">Хохлов </t>
  </si>
  <si>
    <t xml:space="preserve"> Эдуардович</t>
  </si>
  <si>
    <t xml:space="preserve">Бобина </t>
  </si>
  <si>
    <t xml:space="preserve">Шокарева </t>
  </si>
  <si>
    <t xml:space="preserve">Дарья </t>
  </si>
  <si>
    <t xml:space="preserve">Старовойтова </t>
  </si>
  <si>
    <t xml:space="preserve"> Анастасия овна</t>
  </si>
  <si>
    <t xml:space="preserve">Хмельницкая </t>
  </si>
  <si>
    <t xml:space="preserve"> Ульяна </t>
  </si>
  <si>
    <t xml:space="preserve">Пешкова </t>
  </si>
  <si>
    <t xml:space="preserve"> Валерия </t>
  </si>
  <si>
    <t>Александрюк</t>
  </si>
  <si>
    <t xml:space="preserve"> Василий </t>
  </si>
  <si>
    <t xml:space="preserve">Гаврилова </t>
  </si>
  <si>
    <t xml:space="preserve"> Арина</t>
  </si>
  <si>
    <t xml:space="preserve">Бойкова </t>
  </si>
  <si>
    <t xml:space="preserve">Ангелина </t>
  </si>
  <si>
    <t xml:space="preserve"> Дмитриевна</t>
  </si>
  <si>
    <t xml:space="preserve">Серикова </t>
  </si>
  <si>
    <t xml:space="preserve">Печенкин </t>
  </si>
  <si>
    <t xml:space="preserve">Дергачева </t>
  </si>
  <si>
    <t xml:space="preserve"> Вероника </t>
  </si>
  <si>
    <t>Станиславовна</t>
  </si>
  <si>
    <t>Дзюба</t>
  </si>
  <si>
    <t xml:space="preserve"> Черкашин </t>
  </si>
  <si>
    <t xml:space="preserve"> Степан</t>
  </si>
  <si>
    <t> Максимович</t>
  </si>
  <si>
    <t xml:space="preserve"> Юмаева </t>
  </si>
  <si>
    <t xml:space="preserve">  Анастасия </t>
  </si>
  <si>
    <t xml:space="preserve"> Софья </t>
  </si>
  <si>
    <t xml:space="preserve"> Куличенко </t>
  </si>
  <si>
    <t xml:space="preserve"> Томилова</t>
  </si>
  <si>
    <t xml:space="preserve">  Валерия </t>
  </si>
  <si>
    <t xml:space="preserve">  Алексеевна</t>
  </si>
  <si>
    <t xml:space="preserve">Терихов </t>
  </si>
  <si>
    <t xml:space="preserve">Никита </t>
  </si>
  <si>
    <t xml:space="preserve">  Абдрахманова </t>
  </si>
  <si>
    <t>  Рашидовна</t>
  </si>
  <si>
    <t xml:space="preserve">Чусовитина </t>
  </si>
  <si>
    <t xml:space="preserve">Чазова </t>
  </si>
  <si>
    <t xml:space="preserve"> Екатерина</t>
  </si>
  <si>
    <t xml:space="preserve"> Константиновна</t>
  </si>
  <si>
    <t xml:space="preserve">Борщ </t>
  </si>
  <si>
    <t xml:space="preserve">Жин </t>
  </si>
  <si>
    <t xml:space="preserve">Козлова </t>
  </si>
  <si>
    <t xml:space="preserve"> Милена </t>
  </si>
  <si>
    <t xml:space="preserve">Савасичева </t>
  </si>
  <si>
    <t xml:space="preserve"> Ева </t>
  </si>
  <si>
    <t xml:space="preserve">Юшкина         </t>
  </si>
  <si>
    <t xml:space="preserve"> Софья         </t>
  </si>
  <si>
    <t xml:space="preserve"> Александровна        </t>
  </si>
  <si>
    <t xml:space="preserve">Угрюмова </t>
  </si>
  <si>
    <t xml:space="preserve">Констанстиновна </t>
  </si>
  <si>
    <t>МБОУ "Лицей города Юрги"</t>
  </si>
  <si>
    <t>Барсуков</t>
  </si>
  <si>
    <t>Владимирович</t>
  </si>
  <si>
    <t>Зарецкий</t>
  </si>
  <si>
    <t>Куприянова</t>
  </si>
  <si>
    <t>Зеленковский</t>
  </si>
  <si>
    <t>Денисович</t>
  </si>
  <si>
    <t>Белокопытова</t>
  </si>
  <si>
    <t>Леонидовна</t>
  </si>
  <si>
    <t>Баженова</t>
  </si>
  <si>
    <t>Трофимович</t>
  </si>
  <si>
    <t>Вера</t>
  </si>
  <si>
    <t>Чернега</t>
  </si>
  <si>
    <t>Мироненко</t>
  </si>
  <si>
    <t>Орел</t>
  </si>
  <si>
    <t>Федяева</t>
  </si>
  <si>
    <t>Яковлевна</t>
  </si>
  <si>
    <t>Кузнецова</t>
  </si>
  <si>
    <t>Милана</t>
  </si>
  <si>
    <t>Чернова</t>
  </si>
  <si>
    <t>Михайлюк</t>
  </si>
  <si>
    <t>Элина</t>
  </si>
  <si>
    <t>Рябцева</t>
  </si>
  <si>
    <t>Николаевна</t>
  </si>
  <si>
    <t>Болотова</t>
  </si>
  <si>
    <t>Марцева</t>
  </si>
  <si>
    <t>Истомина</t>
  </si>
  <si>
    <t>Соболева</t>
  </si>
  <si>
    <t>Кожина</t>
  </si>
  <si>
    <t>Мрясова</t>
  </si>
  <si>
    <t>Регина</t>
  </si>
  <si>
    <t>Наумова</t>
  </si>
  <si>
    <t>Ибрагимова</t>
  </si>
  <si>
    <t>Егоровна</t>
  </si>
  <si>
    <t>Горбачева</t>
  </si>
  <si>
    <t>Янгулов</t>
  </si>
  <si>
    <t>Стаханова</t>
  </si>
  <si>
    <t>Билык</t>
  </si>
  <si>
    <t>Кильмухаметова</t>
  </si>
  <si>
    <t>Влада</t>
  </si>
  <si>
    <t>Маслова</t>
  </si>
  <si>
    <t>Дарина</t>
  </si>
  <si>
    <t>Артемьевна</t>
  </si>
  <si>
    <t>Турман</t>
  </si>
  <si>
    <t>Дмитриева</t>
  </si>
  <si>
    <t>Туркова</t>
  </si>
  <si>
    <t>Вайнерович</t>
  </si>
  <si>
    <t>Величко</t>
  </si>
  <si>
    <t>Адаменко</t>
  </si>
  <si>
    <t>Кондакова</t>
  </si>
  <si>
    <t>Чураев</t>
  </si>
  <si>
    <t>Сергей</t>
  </si>
  <si>
    <t>Манецкая</t>
  </si>
  <si>
    <t>Поломарчук</t>
  </si>
  <si>
    <t>МБОУ "ООШ № 15 г. Юрги"</t>
  </si>
  <si>
    <t>Мартынова</t>
  </si>
  <si>
    <t>Владислава</t>
  </si>
  <si>
    <t xml:space="preserve">Чугайнов </t>
  </si>
  <si>
    <t xml:space="preserve">Константинович </t>
  </si>
  <si>
    <t>8б</t>
  </si>
  <si>
    <t>Лехнер</t>
  </si>
  <si>
    <t xml:space="preserve">Асмадьяров </t>
  </si>
  <si>
    <t xml:space="preserve">Максим </t>
  </si>
  <si>
    <t>Алексеевич</t>
  </si>
  <si>
    <t>Соколова</t>
  </si>
  <si>
    <t>МБОУ"СОШ№14"</t>
  </si>
  <si>
    <t xml:space="preserve">Елисеева </t>
  </si>
  <si>
    <t>7г</t>
  </si>
  <si>
    <t>МБОУ"СОШ № 14"</t>
  </si>
  <si>
    <t>Ликонцев</t>
  </si>
  <si>
    <t>МБОУ " СОШ № 14"</t>
  </si>
  <si>
    <t>Элерт</t>
  </si>
  <si>
    <t>Переволоцкая</t>
  </si>
  <si>
    <t>9в</t>
  </si>
  <si>
    <t>МБОУ "СОШ №14"</t>
  </si>
  <si>
    <t>Куминова</t>
  </si>
  <si>
    <t>Орлова</t>
  </si>
  <si>
    <t>МБОУ "СОШ № 14"</t>
  </si>
  <si>
    <t>Корбань</t>
  </si>
  <si>
    <t>Камилевна</t>
  </si>
  <si>
    <t>Южакова</t>
  </si>
  <si>
    <t>Ангелина</t>
  </si>
  <si>
    <t>победитель</t>
  </si>
  <si>
    <t>участник</t>
  </si>
  <si>
    <t>Дата: 14.10.2022</t>
  </si>
  <si>
    <t xml:space="preserve"> Князева </t>
  </si>
  <si>
    <t> Александровна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</si>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</sst>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0.0"/>
    <numFmt numFmtId="166" formatCode="_-* #,##0.0\ _₽_-;\-* #,##0.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43424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3" fillId="0" borderId="0" applyBorder="0" applyProtection="0"/>
    <xf numFmtId="0" fontId="1" fillId="0" borderId="0"/>
    <xf numFmtId="43" fontId="3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2" xfId="0" applyFont="1" applyBorder="1"/>
    <xf numFmtId="0" fontId="8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11" fillId="0" borderId="1" xfId="0" applyFont="1" applyBorder="1" applyAlignment="1">
      <alignment horizontal="left"/>
    </xf>
    <xf numFmtId="0" fontId="7" fillId="0" borderId="1" xfId="0" applyFont="1" applyBorder="1" applyAlignment="1"/>
    <xf numFmtId="0" fontId="0" fillId="0" borderId="1" xfId="0" applyBorder="1" applyAlignment="1"/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/>
    </xf>
    <xf numFmtId="1" fontId="5" fillId="0" borderId="1" xfId="0" applyNumberFormat="1" applyFont="1" applyFill="1" applyBorder="1" applyAlignment="1" applyProtection="1">
      <alignment horizontal="left" vertical="top"/>
    </xf>
    <xf numFmtId="0" fontId="7" fillId="0" borderId="1" xfId="0" applyFont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166" fontId="7" fillId="0" borderId="1" xfId="8" applyNumberFormat="1" applyFont="1" applyBorder="1" applyAlignment="1"/>
    <xf numFmtId="1" fontId="5" fillId="0" borderId="1" xfId="0" applyNumberFormat="1" applyFont="1" applyFill="1" applyBorder="1" applyAlignment="1" applyProtection="1">
      <alignment vertical="top" wrapText="1"/>
    </xf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7" fillId="0" borderId="8" xfId="0" applyFont="1" applyBorder="1" applyAlignment="1"/>
    <xf numFmtId="0" fontId="7" fillId="0" borderId="1" xfId="5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7" fillId="0" borderId="4" xfId="0" applyFont="1" applyBorder="1" applyAlignment="1"/>
    <xf numFmtId="0" fontId="7" fillId="0" borderId="8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7" fillId="0" borderId="0" xfId="0" applyFont="1"/>
    <xf numFmtId="165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8" fillId="0" borderId="1" xfId="8" applyNumberFormat="1" applyFont="1" applyBorder="1" applyAlignment="1"/>
    <xf numFmtId="164" fontId="9" fillId="0" borderId="1" xfId="1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workbookViewId="0">
      <selection activeCell="H15" sqref="H15"/>
    </sheetView>
  </sheetViews>
  <sheetFormatPr defaultRowHeight="15" x14ac:dyDescent="0.25"/>
  <cols>
    <col min="1" max="1" width="7.28515625" customWidth="1"/>
    <col min="2" max="2" width="37.140625" customWidth="1"/>
    <col min="3" max="3" width="18.42578125" customWidth="1"/>
    <col min="4" max="4" width="16" customWidth="1"/>
    <col min="5" max="5" width="20.28515625" customWidth="1"/>
    <col min="8" max="8" width="10.85546875" style="85" customWidth="1"/>
    <col min="9" max="9" width="14.85546875" customWidth="1"/>
    <col min="10" max="10" width="13.7109375" customWidth="1"/>
  </cols>
  <sheetData>
    <row r="2" spans="1:10" ht="15.75" x14ac:dyDescent="0.25">
      <c r="A2" s="47"/>
      <c r="B2" s="2"/>
      <c r="C2" s="2"/>
      <c r="D2" s="2"/>
      <c r="E2" s="2"/>
      <c r="F2" s="2"/>
      <c r="G2" s="96" t="s">
        <v>12</v>
      </c>
      <c r="H2" s="97"/>
      <c r="I2" s="97"/>
      <c r="J2" s="3"/>
    </row>
    <row r="3" spans="1:10" ht="15.75" x14ac:dyDescent="0.25">
      <c r="A3" s="47"/>
      <c r="B3" s="2"/>
      <c r="C3" s="2"/>
      <c r="D3" s="2"/>
      <c r="E3" s="2"/>
      <c r="F3" s="2"/>
      <c r="G3" s="96" t="s">
        <v>563</v>
      </c>
      <c r="H3" s="97"/>
      <c r="I3" s="97"/>
      <c r="J3" s="97"/>
    </row>
    <row r="4" spans="1:10" x14ac:dyDescent="0.25">
      <c r="A4" s="95" t="s">
        <v>11</v>
      </c>
      <c r="B4" s="95"/>
      <c r="C4" s="95"/>
      <c r="D4" s="95"/>
      <c r="E4" s="95"/>
      <c r="F4" s="95"/>
      <c r="G4" s="95"/>
      <c r="H4" s="95"/>
      <c r="I4" s="19"/>
      <c r="J4" s="19"/>
    </row>
    <row r="5" spans="1:10" x14ac:dyDescent="0.25">
      <c r="A5" s="66" t="s">
        <v>0</v>
      </c>
      <c r="B5" s="67"/>
      <c r="C5" s="68"/>
      <c r="D5" s="30">
        <v>25</v>
      </c>
      <c r="E5" s="31"/>
      <c r="F5" s="19"/>
      <c r="G5" s="19"/>
      <c r="H5" s="81"/>
      <c r="I5" s="19"/>
      <c r="J5" s="19"/>
    </row>
    <row r="6" spans="1:10" ht="57.75" customHeight="1" x14ac:dyDescent="0.25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82" t="s">
        <v>8</v>
      </c>
      <c r="I6" s="22" t="s">
        <v>9</v>
      </c>
      <c r="J6" s="21" t="s">
        <v>10</v>
      </c>
    </row>
    <row r="7" spans="1:10" s="97" customFormat="1" ht="15.75" x14ac:dyDescent="0.25">
      <c r="A7" s="7">
        <v>1</v>
      </c>
      <c r="B7" s="9" t="s">
        <v>13</v>
      </c>
      <c r="C7" s="9" t="s">
        <v>21</v>
      </c>
      <c r="D7" s="9" t="s">
        <v>22</v>
      </c>
      <c r="E7" s="9" t="s">
        <v>23</v>
      </c>
      <c r="F7" s="41">
        <v>5</v>
      </c>
      <c r="G7" s="41" t="s">
        <v>24</v>
      </c>
      <c r="H7" s="41">
        <v>16.600000000000001</v>
      </c>
      <c r="I7" s="76" t="s">
        <v>561</v>
      </c>
      <c r="J7" s="75">
        <f>H7/($D$5/100)</f>
        <v>66.400000000000006</v>
      </c>
    </row>
    <row r="8" spans="1:10" s="97" customFormat="1" ht="15.75" x14ac:dyDescent="0.25">
      <c r="A8" s="6">
        <v>2</v>
      </c>
      <c r="B8" s="48" t="s">
        <v>303</v>
      </c>
      <c r="C8" s="6" t="s">
        <v>304</v>
      </c>
      <c r="D8" s="6" t="s">
        <v>305</v>
      </c>
      <c r="E8" s="6" t="s">
        <v>306</v>
      </c>
      <c r="F8" s="38">
        <v>5</v>
      </c>
      <c r="G8" s="38" t="s">
        <v>24</v>
      </c>
      <c r="H8" s="35">
        <v>13.2</v>
      </c>
      <c r="I8" s="38" t="s">
        <v>562</v>
      </c>
      <c r="J8" s="42">
        <f t="shared" ref="J8:J51" si="0">H8/($D$5/100)</f>
        <v>52.8</v>
      </c>
    </row>
    <row r="9" spans="1:10" s="97" customFormat="1" ht="15.75" x14ac:dyDescent="0.25">
      <c r="A9" s="7">
        <v>3</v>
      </c>
      <c r="B9" s="48" t="s">
        <v>303</v>
      </c>
      <c r="C9" s="6" t="s">
        <v>307</v>
      </c>
      <c r="D9" s="6" t="s">
        <v>56</v>
      </c>
      <c r="E9" s="6" t="s">
        <v>73</v>
      </c>
      <c r="F9" s="38">
        <v>5</v>
      </c>
      <c r="G9" s="38" t="s">
        <v>24</v>
      </c>
      <c r="H9" s="38">
        <v>13</v>
      </c>
      <c r="I9" s="38" t="s">
        <v>562</v>
      </c>
      <c r="J9" s="42">
        <f t="shared" si="0"/>
        <v>52</v>
      </c>
    </row>
    <row r="10" spans="1:10" s="97" customFormat="1" ht="15.75" x14ac:dyDescent="0.25">
      <c r="A10" s="6">
        <v>4</v>
      </c>
      <c r="B10" s="48" t="s">
        <v>222</v>
      </c>
      <c r="C10" s="6" t="s">
        <v>228</v>
      </c>
      <c r="D10" s="48" t="s">
        <v>62</v>
      </c>
      <c r="E10" s="48" t="s">
        <v>76</v>
      </c>
      <c r="F10" s="38" t="s">
        <v>229</v>
      </c>
      <c r="G10" s="35" t="s">
        <v>24</v>
      </c>
      <c r="H10" s="35">
        <v>12.6</v>
      </c>
      <c r="I10" s="38" t="s">
        <v>562</v>
      </c>
      <c r="J10" s="42">
        <f t="shared" si="0"/>
        <v>50.4</v>
      </c>
    </row>
    <row r="11" spans="1:10" s="97" customFormat="1" ht="15.75" x14ac:dyDescent="0.25">
      <c r="A11" s="7">
        <v>5</v>
      </c>
      <c r="B11" s="6" t="s">
        <v>13</v>
      </c>
      <c r="C11" s="100" t="s">
        <v>39</v>
      </c>
      <c r="D11" s="17" t="s">
        <v>40</v>
      </c>
      <c r="E11" s="17" t="s">
        <v>41</v>
      </c>
      <c r="F11" s="38">
        <v>5</v>
      </c>
      <c r="G11" s="37" t="s">
        <v>24</v>
      </c>
      <c r="H11" s="37">
        <v>12.4</v>
      </c>
      <c r="I11" s="38" t="s">
        <v>562</v>
      </c>
      <c r="J11" s="42">
        <f t="shared" si="0"/>
        <v>49.6</v>
      </c>
    </row>
    <row r="12" spans="1:10" s="97" customFormat="1" ht="15.75" x14ac:dyDescent="0.25">
      <c r="A12" s="6">
        <v>6</v>
      </c>
      <c r="B12" s="48" t="s">
        <v>222</v>
      </c>
      <c r="C12" s="86" t="s">
        <v>236</v>
      </c>
      <c r="D12" s="48" t="s">
        <v>207</v>
      </c>
      <c r="E12" s="48" t="s">
        <v>237</v>
      </c>
      <c r="F12" s="38" t="s">
        <v>182</v>
      </c>
      <c r="G12" s="35" t="s">
        <v>24</v>
      </c>
      <c r="H12" s="35">
        <v>12.4</v>
      </c>
      <c r="I12" s="38" t="s">
        <v>562</v>
      </c>
      <c r="J12" s="42">
        <f t="shared" si="0"/>
        <v>49.6</v>
      </c>
    </row>
    <row r="13" spans="1:10" s="97" customFormat="1" ht="15.75" x14ac:dyDescent="0.25">
      <c r="A13" s="7">
        <v>7</v>
      </c>
      <c r="B13" s="6" t="s">
        <v>147</v>
      </c>
      <c r="C13" s="101" t="s">
        <v>148</v>
      </c>
      <c r="D13" s="101" t="s">
        <v>149</v>
      </c>
      <c r="E13" s="101" t="s">
        <v>150</v>
      </c>
      <c r="F13" s="38">
        <v>5</v>
      </c>
      <c r="G13" s="38" t="s">
        <v>24</v>
      </c>
      <c r="H13" s="38">
        <v>12</v>
      </c>
      <c r="I13" s="38" t="s">
        <v>562</v>
      </c>
      <c r="J13" s="42">
        <f t="shared" si="0"/>
        <v>48</v>
      </c>
    </row>
    <row r="14" spans="1:10" s="97" customFormat="1" ht="15.75" x14ac:dyDescent="0.25">
      <c r="A14" s="6">
        <v>8</v>
      </c>
      <c r="B14" s="48" t="s">
        <v>222</v>
      </c>
      <c r="C14" s="102" t="s">
        <v>134</v>
      </c>
      <c r="D14" s="48" t="s">
        <v>231</v>
      </c>
      <c r="E14" s="48" t="s">
        <v>16</v>
      </c>
      <c r="F14" s="38" t="s">
        <v>182</v>
      </c>
      <c r="G14" s="35" t="s">
        <v>17</v>
      </c>
      <c r="H14" s="35">
        <v>12</v>
      </c>
      <c r="I14" s="38" t="s">
        <v>562</v>
      </c>
      <c r="J14" s="42">
        <f t="shared" si="0"/>
        <v>48</v>
      </c>
    </row>
    <row r="15" spans="1:10" s="97" customFormat="1" ht="15.75" x14ac:dyDescent="0.25">
      <c r="A15" s="7">
        <v>9</v>
      </c>
      <c r="B15" s="48" t="s">
        <v>339</v>
      </c>
      <c r="C15" s="6" t="s">
        <v>340</v>
      </c>
      <c r="D15" s="6" t="s">
        <v>341</v>
      </c>
      <c r="E15" s="6" t="s">
        <v>256</v>
      </c>
      <c r="F15" s="38">
        <v>5</v>
      </c>
      <c r="G15" s="35" t="s">
        <v>17</v>
      </c>
      <c r="H15" s="38">
        <v>11.4</v>
      </c>
      <c r="I15" s="38" t="s">
        <v>562</v>
      </c>
      <c r="J15" s="42">
        <f t="shared" si="0"/>
        <v>45.6</v>
      </c>
    </row>
    <row r="16" spans="1:10" s="97" customFormat="1" ht="15.75" x14ac:dyDescent="0.25">
      <c r="A16" s="6">
        <v>10</v>
      </c>
      <c r="B16" s="6" t="s">
        <v>13</v>
      </c>
      <c r="C16" s="100" t="s">
        <v>36</v>
      </c>
      <c r="D16" s="17" t="s">
        <v>37</v>
      </c>
      <c r="E16" s="17" t="s">
        <v>38</v>
      </c>
      <c r="F16" s="38">
        <v>5</v>
      </c>
      <c r="G16" s="37" t="s">
        <v>24</v>
      </c>
      <c r="H16" s="37">
        <v>11.2</v>
      </c>
      <c r="I16" s="38" t="s">
        <v>562</v>
      </c>
      <c r="J16" s="42">
        <f t="shared" si="0"/>
        <v>44.8</v>
      </c>
    </row>
    <row r="17" spans="1:10" s="97" customFormat="1" ht="15.75" x14ac:dyDescent="0.25">
      <c r="A17" s="7">
        <v>11</v>
      </c>
      <c r="B17" s="6" t="s">
        <v>13</v>
      </c>
      <c r="C17" s="6" t="s">
        <v>33</v>
      </c>
      <c r="D17" s="6" t="s">
        <v>34</v>
      </c>
      <c r="E17" s="6" t="s">
        <v>35</v>
      </c>
      <c r="F17" s="38">
        <v>5</v>
      </c>
      <c r="G17" s="38" t="s">
        <v>24</v>
      </c>
      <c r="H17" s="38">
        <v>11</v>
      </c>
      <c r="I17" s="38" t="s">
        <v>562</v>
      </c>
      <c r="J17" s="42">
        <f t="shared" si="0"/>
        <v>44</v>
      </c>
    </row>
    <row r="18" spans="1:10" s="97" customFormat="1" ht="15.75" x14ac:dyDescent="0.25">
      <c r="A18" s="6">
        <v>12</v>
      </c>
      <c r="B18" s="48" t="s">
        <v>222</v>
      </c>
      <c r="C18" s="6" t="s">
        <v>223</v>
      </c>
      <c r="D18" s="48" t="s">
        <v>26</v>
      </c>
      <c r="E18" s="48" t="s">
        <v>66</v>
      </c>
      <c r="F18" s="38" t="s">
        <v>224</v>
      </c>
      <c r="G18" s="35" t="s">
        <v>24</v>
      </c>
      <c r="H18" s="35">
        <v>11</v>
      </c>
      <c r="I18" s="38" t="s">
        <v>562</v>
      </c>
      <c r="J18" s="42">
        <f t="shared" si="0"/>
        <v>44</v>
      </c>
    </row>
    <row r="19" spans="1:10" s="97" customFormat="1" ht="15.75" x14ac:dyDescent="0.25">
      <c r="A19" s="7">
        <v>13</v>
      </c>
      <c r="B19" s="48" t="s">
        <v>222</v>
      </c>
      <c r="C19" s="6" t="s">
        <v>230</v>
      </c>
      <c r="D19" s="48" t="s">
        <v>231</v>
      </c>
      <c r="E19" s="48" t="s">
        <v>232</v>
      </c>
      <c r="F19" s="38" t="s">
        <v>229</v>
      </c>
      <c r="G19" s="35" t="s">
        <v>17</v>
      </c>
      <c r="H19" s="35">
        <v>11</v>
      </c>
      <c r="I19" s="38" t="s">
        <v>562</v>
      </c>
      <c r="J19" s="42">
        <f t="shared" si="0"/>
        <v>44</v>
      </c>
    </row>
    <row r="20" spans="1:10" s="97" customFormat="1" ht="15.75" x14ac:dyDescent="0.25">
      <c r="A20" s="6">
        <v>14</v>
      </c>
      <c r="B20" s="6" t="s">
        <v>147</v>
      </c>
      <c r="C20" s="101" t="s">
        <v>151</v>
      </c>
      <c r="D20" s="101" t="s">
        <v>152</v>
      </c>
      <c r="E20" s="101" t="s">
        <v>153</v>
      </c>
      <c r="F20" s="38">
        <v>5</v>
      </c>
      <c r="G20" s="38" t="s">
        <v>17</v>
      </c>
      <c r="H20" s="38">
        <v>10.8</v>
      </c>
      <c r="I20" s="38" t="s">
        <v>562</v>
      </c>
      <c r="J20" s="42">
        <f t="shared" si="0"/>
        <v>43.2</v>
      </c>
    </row>
    <row r="21" spans="1:10" s="97" customFormat="1" ht="15.75" x14ac:dyDescent="0.25">
      <c r="A21" s="7">
        <v>15</v>
      </c>
      <c r="B21" s="48" t="s">
        <v>222</v>
      </c>
      <c r="C21" s="102" t="s">
        <v>238</v>
      </c>
      <c r="D21" s="48" t="s">
        <v>231</v>
      </c>
      <c r="E21" s="48" t="s">
        <v>32</v>
      </c>
      <c r="F21" s="38" t="s">
        <v>182</v>
      </c>
      <c r="G21" s="35" t="s">
        <v>17</v>
      </c>
      <c r="H21" s="35">
        <v>10.4</v>
      </c>
      <c r="I21" s="38" t="s">
        <v>562</v>
      </c>
      <c r="J21" s="42">
        <f t="shared" si="0"/>
        <v>41.6</v>
      </c>
    </row>
    <row r="22" spans="1:10" s="97" customFormat="1" ht="15.75" x14ac:dyDescent="0.25">
      <c r="A22" s="6">
        <v>16</v>
      </c>
      <c r="B22" s="6" t="s">
        <v>13</v>
      </c>
      <c r="C22" s="6" t="s">
        <v>25</v>
      </c>
      <c r="D22" s="6" t="s">
        <v>26</v>
      </c>
      <c r="E22" s="6" t="s">
        <v>27</v>
      </c>
      <c r="F22" s="38">
        <v>5</v>
      </c>
      <c r="G22" s="38" t="s">
        <v>24</v>
      </c>
      <c r="H22" s="38">
        <v>10</v>
      </c>
      <c r="I22" s="38" t="s">
        <v>562</v>
      </c>
      <c r="J22" s="42">
        <f t="shared" si="0"/>
        <v>40</v>
      </c>
    </row>
    <row r="23" spans="1:10" s="97" customFormat="1" ht="15.75" x14ac:dyDescent="0.25">
      <c r="A23" s="7">
        <v>17</v>
      </c>
      <c r="B23" s="6" t="s">
        <v>147</v>
      </c>
      <c r="C23" s="101" t="s">
        <v>154</v>
      </c>
      <c r="D23" s="101" t="s">
        <v>155</v>
      </c>
      <c r="E23" s="101" t="s">
        <v>156</v>
      </c>
      <c r="F23" s="38">
        <v>5</v>
      </c>
      <c r="G23" s="38" t="s">
        <v>17</v>
      </c>
      <c r="H23" s="38">
        <v>10</v>
      </c>
      <c r="I23" s="38" t="s">
        <v>562</v>
      </c>
      <c r="J23" s="42">
        <f t="shared" si="0"/>
        <v>40</v>
      </c>
    </row>
    <row r="24" spans="1:10" s="97" customFormat="1" ht="15.75" x14ac:dyDescent="0.25">
      <c r="A24" s="6">
        <v>18</v>
      </c>
      <c r="B24" s="48" t="s">
        <v>222</v>
      </c>
      <c r="C24" s="6" t="s">
        <v>234</v>
      </c>
      <c r="D24" s="48" t="s">
        <v>54</v>
      </c>
      <c r="E24" s="48" t="s">
        <v>235</v>
      </c>
      <c r="F24" s="38" t="s">
        <v>229</v>
      </c>
      <c r="G24" s="35" t="s">
        <v>24</v>
      </c>
      <c r="H24" s="35">
        <v>10</v>
      </c>
      <c r="I24" s="38" t="s">
        <v>562</v>
      </c>
      <c r="J24" s="42">
        <f t="shared" si="0"/>
        <v>40</v>
      </c>
    </row>
    <row r="25" spans="1:10" s="97" customFormat="1" ht="15.75" x14ac:dyDescent="0.25">
      <c r="A25" s="7">
        <v>19</v>
      </c>
      <c r="B25" s="48" t="s">
        <v>339</v>
      </c>
      <c r="C25" s="6" t="s">
        <v>342</v>
      </c>
      <c r="D25" s="6" t="s">
        <v>343</v>
      </c>
      <c r="E25" s="6" t="s">
        <v>344</v>
      </c>
      <c r="F25" s="38">
        <v>5</v>
      </c>
      <c r="G25" s="73" t="s">
        <v>24</v>
      </c>
      <c r="H25" s="38">
        <v>9.8000000000000007</v>
      </c>
      <c r="I25" s="38" t="s">
        <v>562</v>
      </c>
      <c r="J25" s="42">
        <f t="shared" si="0"/>
        <v>39.200000000000003</v>
      </c>
    </row>
    <row r="26" spans="1:10" s="97" customFormat="1" ht="15.75" x14ac:dyDescent="0.25">
      <c r="A26" s="6">
        <v>20</v>
      </c>
      <c r="B26" s="48" t="s">
        <v>222</v>
      </c>
      <c r="C26" s="6" t="s">
        <v>239</v>
      </c>
      <c r="D26" s="48" t="s">
        <v>240</v>
      </c>
      <c r="E26" s="48" t="s">
        <v>241</v>
      </c>
      <c r="F26" s="38" t="s">
        <v>182</v>
      </c>
      <c r="G26" s="35" t="s">
        <v>24</v>
      </c>
      <c r="H26" s="35">
        <v>9.6</v>
      </c>
      <c r="I26" s="38" t="s">
        <v>562</v>
      </c>
      <c r="J26" s="42">
        <f t="shared" si="0"/>
        <v>38.4</v>
      </c>
    </row>
    <row r="27" spans="1:10" s="97" customFormat="1" ht="15.75" x14ac:dyDescent="0.25">
      <c r="A27" s="7">
        <v>21</v>
      </c>
      <c r="B27" s="6" t="s">
        <v>147</v>
      </c>
      <c r="C27" s="101" t="s">
        <v>157</v>
      </c>
      <c r="D27" s="101" t="s">
        <v>158</v>
      </c>
      <c r="E27" s="101" t="s">
        <v>159</v>
      </c>
      <c r="F27" s="38">
        <v>5</v>
      </c>
      <c r="G27" s="38" t="s">
        <v>24</v>
      </c>
      <c r="H27" s="38">
        <v>9.4</v>
      </c>
      <c r="I27" s="38" t="s">
        <v>562</v>
      </c>
      <c r="J27" s="42">
        <f t="shared" si="0"/>
        <v>37.6</v>
      </c>
    </row>
    <row r="28" spans="1:10" s="97" customFormat="1" ht="15.75" x14ac:dyDescent="0.25">
      <c r="A28" s="6">
        <v>22</v>
      </c>
      <c r="B28" s="48" t="s">
        <v>222</v>
      </c>
      <c r="C28" s="6" t="s">
        <v>127</v>
      </c>
      <c r="D28" s="48" t="s">
        <v>29</v>
      </c>
      <c r="E28" s="48" t="s">
        <v>81</v>
      </c>
      <c r="F28" s="38" t="s">
        <v>224</v>
      </c>
      <c r="G28" s="35" t="s">
        <v>24</v>
      </c>
      <c r="H28" s="84">
        <v>9.1999999999999993</v>
      </c>
      <c r="I28" s="38" t="s">
        <v>562</v>
      </c>
      <c r="J28" s="42">
        <f t="shared" si="0"/>
        <v>36.799999999999997</v>
      </c>
    </row>
    <row r="29" spans="1:10" s="97" customFormat="1" ht="15.75" x14ac:dyDescent="0.25">
      <c r="A29" s="7">
        <v>23</v>
      </c>
      <c r="B29" s="6" t="s">
        <v>13</v>
      </c>
      <c r="C29" s="6" t="s">
        <v>14</v>
      </c>
      <c r="D29" s="6" t="s">
        <v>15</v>
      </c>
      <c r="E29" s="6" t="s">
        <v>16</v>
      </c>
      <c r="F29" s="38">
        <v>5</v>
      </c>
      <c r="G29" s="38" t="s">
        <v>17</v>
      </c>
      <c r="H29" s="38">
        <v>9</v>
      </c>
      <c r="I29" s="38" t="s">
        <v>562</v>
      </c>
      <c r="J29" s="42">
        <f t="shared" si="0"/>
        <v>36</v>
      </c>
    </row>
    <row r="30" spans="1:10" s="97" customFormat="1" ht="15.75" x14ac:dyDescent="0.25">
      <c r="A30" s="6">
        <v>24</v>
      </c>
      <c r="B30" s="6" t="s">
        <v>13</v>
      </c>
      <c r="C30" s="6" t="s">
        <v>48</v>
      </c>
      <c r="D30" s="6" t="s">
        <v>49</v>
      </c>
      <c r="E30" s="6" t="s">
        <v>50</v>
      </c>
      <c r="F30" s="38">
        <v>5</v>
      </c>
      <c r="G30" s="38" t="s">
        <v>17</v>
      </c>
      <c r="H30" s="38">
        <v>9</v>
      </c>
      <c r="I30" s="38" t="s">
        <v>562</v>
      </c>
      <c r="J30" s="42">
        <f t="shared" si="0"/>
        <v>36</v>
      </c>
    </row>
    <row r="31" spans="1:10" s="97" customFormat="1" ht="15.75" x14ac:dyDescent="0.25">
      <c r="A31" s="7">
        <v>25</v>
      </c>
      <c r="B31" s="6" t="s">
        <v>147</v>
      </c>
      <c r="C31" s="101" t="s">
        <v>160</v>
      </c>
      <c r="D31" s="101" t="s">
        <v>161</v>
      </c>
      <c r="E31" s="101" t="s">
        <v>153</v>
      </c>
      <c r="F31" s="38">
        <v>5</v>
      </c>
      <c r="G31" s="38" t="s">
        <v>17</v>
      </c>
      <c r="H31" s="38">
        <v>9</v>
      </c>
      <c r="I31" s="38" t="s">
        <v>562</v>
      </c>
      <c r="J31" s="42">
        <f t="shared" si="0"/>
        <v>36</v>
      </c>
    </row>
    <row r="32" spans="1:10" s="97" customFormat="1" ht="15.75" x14ac:dyDescent="0.25">
      <c r="A32" s="6">
        <v>26</v>
      </c>
      <c r="B32" s="6" t="s">
        <v>147</v>
      </c>
      <c r="C32" s="101" t="s">
        <v>162</v>
      </c>
      <c r="D32" s="101" t="s">
        <v>163</v>
      </c>
      <c r="E32" s="101" t="s">
        <v>164</v>
      </c>
      <c r="F32" s="38">
        <v>5</v>
      </c>
      <c r="G32" s="88" t="s">
        <v>17</v>
      </c>
      <c r="H32" s="38">
        <v>8.6</v>
      </c>
      <c r="I32" s="38" t="s">
        <v>562</v>
      </c>
      <c r="J32" s="42">
        <f t="shared" si="0"/>
        <v>34.4</v>
      </c>
    </row>
    <row r="33" spans="1:10" s="97" customFormat="1" ht="15.75" x14ac:dyDescent="0.25">
      <c r="A33" s="7">
        <v>27</v>
      </c>
      <c r="B33" s="48" t="s">
        <v>339</v>
      </c>
      <c r="C33" s="6" t="s">
        <v>345</v>
      </c>
      <c r="D33" s="6" t="s">
        <v>346</v>
      </c>
      <c r="E33" s="6" t="s">
        <v>60</v>
      </c>
      <c r="F33" s="38">
        <v>5</v>
      </c>
      <c r="G33" s="73" t="s">
        <v>17</v>
      </c>
      <c r="H33" s="38">
        <v>8.4</v>
      </c>
      <c r="I33" s="38" t="s">
        <v>562</v>
      </c>
      <c r="J33" s="42">
        <f t="shared" si="0"/>
        <v>33.6</v>
      </c>
    </row>
    <row r="34" spans="1:10" s="97" customFormat="1" ht="15.75" x14ac:dyDescent="0.25">
      <c r="A34" s="6">
        <v>28</v>
      </c>
      <c r="B34" s="6" t="s">
        <v>13</v>
      </c>
      <c r="C34" s="6" t="s">
        <v>30</v>
      </c>
      <c r="D34" s="6" t="s">
        <v>31</v>
      </c>
      <c r="E34" s="6" t="s">
        <v>32</v>
      </c>
      <c r="F34" s="38">
        <v>5</v>
      </c>
      <c r="G34" s="38" t="s">
        <v>17</v>
      </c>
      <c r="H34" s="38">
        <v>8.1999999999999993</v>
      </c>
      <c r="I34" s="38" t="s">
        <v>562</v>
      </c>
      <c r="J34" s="42">
        <f t="shared" si="0"/>
        <v>32.799999999999997</v>
      </c>
    </row>
    <row r="35" spans="1:10" s="97" customFormat="1" ht="15.75" x14ac:dyDescent="0.25">
      <c r="A35" s="7">
        <v>29</v>
      </c>
      <c r="B35" s="6" t="s">
        <v>13</v>
      </c>
      <c r="C35" s="6" t="s">
        <v>53</v>
      </c>
      <c r="D35" s="6" t="s">
        <v>54</v>
      </c>
      <c r="E35" s="6" t="s">
        <v>35</v>
      </c>
      <c r="F35" s="38">
        <v>5</v>
      </c>
      <c r="G35" s="38" t="s">
        <v>24</v>
      </c>
      <c r="H35" s="83">
        <v>8.1999999999999993</v>
      </c>
      <c r="I35" s="38" t="s">
        <v>562</v>
      </c>
      <c r="J35" s="42">
        <f t="shared" si="0"/>
        <v>32.799999999999997</v>
      </c>
    </row>
    <row r="36" spans="1:10" s="97" customFormat="1" ht="15.75" x14ac:dyDescent="0.25">
      <c r="A36" s="6">
        <v>30</v>
      </c>
      <c r="B36" s="6" t="s">
        <v>147</v>
      </c>
      <c r="C36" s="101" t="s">
        <v>165</v>
      </c>
      <c r="D36" s="101" t="s">
        <v>166</v>
      </c>
      <c r="E36" s="101" t="s">
        <v>167</v>
      </c>
      <c r="F36" s="38">
        <v>5</v>
      </c>
      <c r="G36" s="38" t="s">
        <v>17</v>
      </c>
      <c r="H36" s="38">
        <v>8.1999999999999993</v>
      </c>
      <c r="I36" s="38" t="s">
        <v>562</v>
      </c>
      <c r="J36" s="42">
        <f t="shared" si="0"/>
        <v>32.799999999999997</v>
      </c>
    </row>
    <row r="37" spans="1:10" s="97" customFormat="1" ht="15.75" x14ac:dyDescent="0.25">
      <c r="A37" s="7">
        <v>31</v>
      </c>
      <c r="B37" s="6" t="s">
        <v>13</v>
      </c>
      <c r="C37" s="6" t="s">
        <v>42</v>
      </c>
      <c r="D37" s="6" t="s">
        <v>43</v>
      </c>
      <c r="E37" s="6" t="s">
        <v>44</v>
      </c>
      <c r="F37" s="38">
        <v>5</v>
      </c>
      <c r="G37" s="38" t="s">
        <v>17</v>
      </c>
      <c r="H37" s="38">
        <v>8</v>
      </c>
      <c r="I37" s="38" t="s">
        <v>562</v>
      </c>
      <c r="J37" s="42">
        <f t="shared" si="0"/>
        <v>32</v>
      </c>
    </row>
    <row r="38" spans="1:10" s="97" customFormat="1" ht="15.75" x14ac:dyDescent="0.25">
      <c r="A38" s="6">
        <v>32</v>
      </c>
      <c r="B38" s="6" t="s">
        <v>147</v>
      </c>
      <c r="C38" s="101" t="s">
        <v>168</v>
      </c>
      <c r="D38" s="101" t="s">
        <v>169</v>
      </c>
      <c r="E38" s="101" t="s">
        <v>170</v>
      </c>
      <c r="F38" s="38">
        <v>5</v>
      </c>
      <c r="G38" s="38" t="s">
        <v>17</v>
      </c>
      <c r="H38" s="38">
        <v>8</v>
      </c>
      <c r="I38" s="38" t="s">
        <v>562</v>
      </c>
      <c r="J38" s="42">
        <f t="shared" si="0"/>
        <v>32</v>
      </c>
    </row>
    <row r="39" spans="1:10" s="97" customFormat="1" ht="15.75" x14ac:dyDescent="0.25">
      <c r="A39" s="7">
        <v>33</v>
      </c>
      <c r="B39" s="48" t="s">
        <v>222</v>
      </c>
      <c r="C39" s="6" t="s">
        <v>225</v>
      </c>
      <c r="D39" s="48" t="s">
        <v>226</v>
      </c>
      <c r="E39" s="48" t="s">
        <v>173</v>
      </c>
      <c r="F39" s="38" t="s">
        <v>227</v>
      </c>
      <c r="G39" s="35" t="s">
        <v>17</v>
      </c>
      <c r="H39" s="84">
        <v>7.6</v>
      </c>
      <c r="I39" s="38" t="s">
        <v>562</v>
      </c>
      <c r="J39" s="42">
        <f t="shared" si="0"/>
        <v>30.4</v>
      </c>
    </row>
    <row r="40" spans="1:10" s="97" customFormat="1" ht="15.75" x14ac:dyDescent="0.25">
      <c r="A40" s="6">
        <v>34</v>
      </c>
      <c r="B40" s="6" t="s">
        <v>13</v>
      </c>
      <c r="C40" s="6" t="s">
        <v>55</v>
      </c>
      <c r="D40" s="6" t="s">
        <v>56</v>
      </c>
      <c r="E40" s="6" t="s">
        <v>57</v>
      </c>
      <c r="F40" s="38">
        <v>5</v>
      </c>
      <c r="G40" s="38" t="s">
        <v>24</v>
      </c>
      <c r="H40" s="38">
        <v>7.4</v>
      </c>
      <c r="I40" s="38" t="s">
        <v>562</v>
      </c>
      <c r="J40" s="42">
        <f t="shared" si="0"/>
        <v>29.6</v>
      </c>
    </row>
    <row r="41" spans="1:10" s="97" customFormat="1" ht="15.75" x14ac:dyDescent="0.25">
      <c r="A41" s="7">
        <v>35</v>
      </c>
      <c r="B41" s="6" t="s">
        <v>147</v>
      </c>
      <c r="C41" s="101" t="s">
        <v>171</v>
      </c>
      <c r="D41" s="101" t="s">
        <v>172</v>
      </c>
      <c r="E41" s="101" t="s">
        <v>173</v>
      </c>
      <c r="F41" s="38">
        <v>5</v>
      </c>
      <c r="G41" s="38" t="s">
        <v>17</v>
      </c>
      <c r="H41" s="38">
        <v>7</v>
      </c>
      <c r="I41" s="38" t="s">
        <v>562</v>
      </c>
      <c r="J41" s="42">
        <f t="shared" si="0"/>
        <v>28</v>
      </c>
    </row>
    <row r="42" spans="1:10" s="97" customFormat="1" ht="15.75" x14ac:dyDescent="0.25">
      <c r="A42" s="6">
        <v>36</v>
      </c>
      <c r="B42" s="48" t="s">
        <v>339</v>
      </c>
      <c r="C42" s="6" t="s">
        <v>347</v>
      </c>
      <c r="D42" s="6" t="s">
        <v>348</v>
      </c>
      <c r="E42" s="6" t="s">
        <v>349</v>
      </c>
      <c r="F42" s="38">
        <v>5</v>
      </c>
      <c r="G42" s="38" t="s">
        <v>24</v>
      </c>
      <c r="H42" s="38">
        <v>7</v>
      </c>
      <c r="I42" s="38" t="s">
        <v>562</v>
      </c>
      <c r="J42" s="42">
        <f t="shared" si="0"/>
        <v>28</v>
      </c>
    </row>
    <row r="43" spans="1:10" s="97" customFormat="1" ht="15.75" x14ac:dyDescent="0.25">
      <c r="A43" s="7">
        <v>37</v>
      </c>
      <c r="B43" s="6" t="s">
        <v>13</v>
      </c>
      <c r="C43" s="6" t="s">
        <v>18</v>
      </c>
      <c r="D43" s="6" t="s">
        <v>19</v>
      </c>
      <c r="E43" s="6" t="s">
        <v>20</v>
      </c>
      <c r="F43" s="38">
        <v>5</v>
      </c>
      <c r="G43" s="38" t="s">
        <v>17</v>
      </c>
      <c r="H43" s="38">
        <v>6.6</v>
      </c>
      <c r="I43" s="38" t="s">
        <v>562</v>
      </c>
      <c r="J43" s="42">
        <f t="shared" si="0"/>
        <v>26.4</v>
      </c>
    </row>
    <row r="44" spans="1:10" s="97" customFormat="1" ht="15.75" x14ac:dyDescent="0.25">
      <c r="A44" s="6">
        <v>38</v>
      </c>
      <c r="B44" s="48" t="s">
        <v>180</v>
      </c>
      <c r="C44" s="48" t="s">
        <v>181</v>
      </c>
      <c r="D44" s="48" t="s">
        <v>40</v>
      </c>
      <c r="E44" s="48" t="s">
        <v>73</v>
      </c>
      <c r="F44" s="38" t="s">
        <v>182</v>
      </c>
      <c r="G44" s="35" t="s">
        <v>24</v>
      </c>
      <c r="H44" s="35">
        <v>6.6</v>
      </c>
      <c r="I44" s="38" t="s">
        <v>562</v>
      </c>
      <c r="J44" s="42">
        <f t="shared" si="0"/>
        <v>26.4</v>
      </c>
    </row>
    <row r="45" spans="1:10" s="97" customFormat="1" ht="15.75" x14ac:dyDescent="0.25">
      <c r="A45" s="7">
        <v>39</v>
      </c>
      <c r="B45" s="48" t="s">
        <v>222</v>
      </c>
      <c r="C45" s="6" t="s">
        <v>233</v>
      </c>
      <c r="D45" s="48" t="s">
        <v>29</v>
      </c>
      <c r="E45" s="48" t="s">
        <v>76</v>
      </c>
      <c r="F45" s="38" t="s">
        <v>229</v>
      </c>
      <c r="G45" s="35" t="s">
        <v>24</v>
      </c>
      <c r="H45" s="35">
        <v>6.6</v>
      </c>
      <c r="I45" s="38" t="s">
        <v>562</v>
      </c>
      <c r="J45" s="42">
        <f t="shared" si="0"/>
        <v>26.4</v>
      </c>
    </row>
    <row r="46" spans="1:10" s="97" customFormat="1" ht="15.75" x14ac:dyDescent="0.25">
      <c r="A46" s="6">
        <v>40</v>
      </c>
      <c r="B46" s="48" t="s">
        <v>222</v>
      </c>
      <c r="C46" s="6" t="s">
        <v>242</v>
      </c>
      <c r="D46" s="48" t="s">
        <v>243</v>
      </c>
      <c r="E46" s="48" t="s">
        <v>32</v>
      </c>
      <c r="F46" s="38" t="s">
        <v>182</v>
      </c>
      <c r="G46" s="35" t="s">
        <v>17</v>
      </c>
      <c r="H46" s="35">
        <v>6.2</v>
      </c>
      <c r="I46" s="38" t="s">
        <v>562</v>
      </c>
      <c r="J46" s="42">
        <f t="shared" si="0"/>
        <v>24.8</v>
      </c>
    </row>
    <row r="47" spans="1:10" s="97" customFormat="1" ht="15.75" x14ac:dyDescent="0.25">
      <c r="A47" s="7">
        <v>41</v>
      </c>
      <c r="B47" s="48" t="s">
        <v>339</v>
      </c>
      <c r="C47" s="6" t="s">
        <v>350</v>
      </c>
      <c r="D47" s="6" t="s">
        <v>351</v>
      </c>
      <c r="E47" s="6" t="s">
        <v>352</v>
      </c>
      <c r="F47" s="38">
        <v>5</v>
      </c>
      <c r="G47" s="38" t="s">
        <v>24</v>
      </c>
      <c r="H47" s="38">
        <v>5.6</v>
      </c>
      <c r="I47" s="38" t="s">
        <v>562</v>
      </c>
      <c r="J47" s="42">
        <f t="shared" si="0"/>
        <v>22.4</v>
      </c>
    </row>
    <row r="48" spans="1:10" s="97" customFormat="1" ht="15.75" x14ac:dyDescent="0.25">
      <c r="A48" s="6">
        <v>42</v>
      </c>
      <c r="B48" s="6" t="s">
        <v>13</v>
      </c>
      <c r="C48" s="50" t="s">
        <v>28</v>
      </c>
      <c r="D48" s="50" t="s">
        <v>29</v>
      </c>
      <c r="E48" s="50" t="s">
        <v>23</v>
      </c>
      <c r="F48" s="39">
        <v>5</v>
      </c>
      <c r="G48" s="39" t="s">
        <v>24</v>
      </c>
      <c r="H48" s="39">
        <v>5.4</v>
      </c>
      <c r="I48" s="38" t="s">
        <v>562</v>
      </c>
      <c r="J48" s="42">
        <f t="shared" si="0"/>
        <v>21.6</v>
      </c>
    </row>
    <row r="49" spans="1:10" s="97" customFormat="1" ht="15.75" x14ac:dyDescent="0.25">
      <c r="A49" s="7">
        <v>43</v>
      </c>
      <c r="B49" s="6" t="s">
        <v>13</v>
      </c>
      <c r="C49" s="6" t="s">
        <v>51</v>
      </c>
      <c r="D49" s="6" t="s">
        <v>52</v>
      </c>
      <c r="E49" s="6" t="s">
        <v>16</v>
      </c>
      <c r="F49" s="38">
        <v>5</v>
      </c>
      <c r="G49" s="38" t="s">
        <v>17</v>
      </c>
      <c r="H49" s="38">
        <v>5.2</v>
      </c>
      <c r="I49" s="38" t="s">
        <v>562</v>
      </c>
      <c r="J49" s="42">
        <f t="shared" si="0"/>
        <v>20.8</v>
      </c>
    </row>
    <row r="50" spans="1:10" s="97" customFormat="1" ht="15.75" x14ac:dyDescent="0.25">
      <c r="A50" s="6">
        <v>44</v>
      </c>
      <c r="B50" s="6" t="s">
        <v>13</v>
      </c>
      <c r="C50" s="6" t="s">
        <v>45</v>
      </c>
      <c r="D50" s="6" t="s">
        <v>46</v>
      </c>
      <c r="E50" s="6" t="s">
        <v>47</v>
      </c>
      <c r="F50" s="38">
        <v>5</v>
      </c>
      <c r="G50" s="38" t="s">
        <v>17</v>
      </c>
      <c r="H50" s="38">
        <v>4.2</v>
      </c>
      <c r="I50" s="38" t="s">
        <v>562</v>
      </c>
      <c r="J50" s="42">
        <f t="shared" si="0"/>
        <v>16.8</v>
      </c>
    </row>
    <row r="51" spans="1:10" s="97" customFormat="1" ht="15.75" x14ac:dyDescent="0.25">
      <c r="A51" s="7">
        <v>45</v>
      </c>
      <c r="B51" s="6" t="s">
        <v>147</v>
      </c>
      <c r="C51" s="101" t="s">
        <v>174</v>
      </c>
      <c r="D51" s="101" t="s">
        <v>175</v>
      </c>
      <c r="E51" s="101" t="s">
        <v>176</v>
      </c>
      <c r="F51" s="38">
        <v>5</v>
      </c>
      <c r="G51" s="38" t="s">
        <v>17</v>
      </c>
      <c r="H51" s="38">
        <v>4</v>
      </c>
      <c r="I51" s="38" t="s">
        <v>562</v>
      </c>
      <c r="J51" s="42">
        <f t="shared" si="0"/>
        <v>16</v>
      </c>
    </row>
  </sheetData>
  <autoFilter ref="H6:H51"/>
  <sortState ref="A7:J51">
    <sortCondition descending="1" ref="H6"/>
  </sortState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workbookViewId="0">
      <selection activeCell="E12" sqref="E12"/>
    </sheetView>
  </sheetViews>
  <sheetFormatPr defaultRowHeight="15" x14ac:dyDescent="0.25"/>
  <cols>
    <col min="1" max="1" width="7.28515625" customWidth="1"/>
    <col min="2" max="2" width="33.140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5.140625" style="85" customWidth="1"/>
    <col min="10" max="10" width="13.7109375" style="85" customWidth="1"/>
  </cols>
  <sheetData>
    <row r="2" spans="1:10" ht="15.75" x14ac:dyDescent="0.25">
      <c r="A2" s="47"/>
      <c r="B2" s="2"/>
      <c r="C2" s="2"/>
      <c r="D2" s="2"/>
      <c r="E2" s="2"/>
      <c r="F2" s="2"/>
      <c r="G2" s="63" t="s">
        <v>12</v>
      </c>
      <c r="H2" s="64"/>
      <c r="I2" s="64"/>
      <c r="J2" s="118"/>
    </row>
    <row r="3" spans="1:10" ht="15.75" x14ac:dyDescent="0.25">
      <c r="A3" s="47"/>
      <c r="B3" s="2"/>
      <c r="C3" s="2"/>
      <c r="D3" s="2"/>
      <c r="E3" s="2"/>
      <c r="F3" s="2"/>
      <c r="G3" s="153" t="s">
        <v>563</v>
      </c>
      <c r="H3" s="154"/>
      <c r="I3" s="154"/>
      <c r="J3" s="154"/>
    </row>
    <row r="4" spans="1:10" x14ac:dyDescent="0.25">
      <c r="A4" s="65" t="s">
        <v>11</v>
      </c>
      <c r="B4" s="65"/>
      <c r="C4" s="65"/>
      <c r="D4" s="65"/>
      <c r="E4" s="65"/>
      <c r="F4" s="65"/>
      <c r="G4" s="65"/>
      <c r="H4" s="65"/>
      <c r="I4" s="81"/>
      <c r="J4" s="81"/>
    </row>
    <row r="5" spans="1:10" x14ac:dyDescent="0.25">
      <c r="A5" s="66" t="s">
        <v>0</v>
      </c>
      <c r="B5" s="67"/>
      <c r="C5" s="68"/>
      <c r="D5" s="30">
        <v>25</v>
      </c>
      <c r="E5" s="31"/>
      <c r="F5" s="19"/>
      <c r="G5" s="19"/>
      <c r="H5" s="19"/>
      <c r="I5" s="81"/>
      <c r="J5" s="81"/>
    </row>
    <row r="6" spans="1:10" ht="57.75" customHeight="1" x14ac:dyDescent="0.25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151" t="s">
        <v>9</v>
      </c>
      <c r="J6" s="82" t="s">
        <v>10</v>
      </c>
    </row>
    <row r="7" spans="1:10" ht="18.75" customHeight="1" x14ac:dyDescent="0.25">
      <c r="A7" s="89">
        <v>1</v>
      </c>
      <c r="B7" s="9" t="s">
        <v>108</v>
      </c>
      <c r="C7" s="9" t="s">
        <v>109</v>
      </c>
      <c r="D7" s="9" t="s">
        <v>110</v>
      </c>
      <c r="E7" s="9" t="s">
        <v>32</v>
      </c>
      <c r="F7" s="41" t="s">
        <v>111</v>
      </c>
      <c r="G7" s="41" t="s">
        <v>17</v>
      </c>
      <c r="H7" s="41">
        <v>21.4</v>
      </c>
      <c r="I7" s="90" t="s">
        <v>561</v>
      </c>
      <c r="J7" s="91">
        <f>H7/($D$5/100)</f>
        <v>85.6</v>
      </c>
    </row>
    <row r="8" spans="1:10" ht="20.25" customHeight="1" x14ac:dyDescent="0.25">
      <c r="A8" s="89">
        <v>2</v>
      </c>
      <c r="B8" s="9" t="s">
        <v>108</v>
      </c>
      <c r="C8" s="9" t="s">
        <v>112</v>
      </c>
      <c r="D8" s="9" t="s">
        <v>113</v>
      </c>
      <c r="E8" s="9" t="s">
        <v>76</v>
      </c>
      <c r="F8" s="41" t="s">
        <v>114</v>
      </c>
      <c r="G8" s="41" t="s">
        <v>24</v>
      </c>
      <c r="H8" s="41">
        <v>20.2</v>
      </c>
      <c r="I8" s="90" t="s">
        <v>561</v>
      </c>
      <c r="J8" s="91">
        <f t="shared" ref="J8:J53" si="0">H8/($D$5/100)</f>
        <v>80.8</v>
      </c>
    </row>
    <row r="9" spans="1:10" ht="15.75" x14ac:dyDescent="0.25">
      <c r="A9" s="89">
        <v>3</v>
      </c>
      <c r="B9" s="80" t="s">
        <v>339</v>
      </c>
      <c r="C9" s="72" t="s">
        <v>353</v>
      </c>
      <c r="D9" s="72" t="s">
        <v>354</v>
      </c>
      <c r="E9" s="72" t="s">
        <v>194</v>
      </c>
      <c r="F9" s="107">
        <v>6</v>
      </c>
      <c r="G9" s="79" t="s">
        <v>24</v>
      </c>
      <c r="H9" s="107">
        <v>18</v>
      </c>
      <c r="I9" s="90" t="s">
        <v>561</v>
      </c>
      <c r="J9" s="91">
        <f t="shared" si="0"/>
        <v>72</v>
      </c>
    </row>
    <row r="10" spans="1:10" ht="15.75" x14ac:dyDescent="0.25">
      <c r="A10" s="89">
        <v>4</v>
      </c>
      <c r="B10" s="80" t="s">
        <v>339</v>
      </c>
      <c r="C10" s="72" t="s">
        <v>355</v>
      </c>
      <c r="D10" s="72" t="s">
        <v>348</v>
      </c>
      <c r="E10" s="72" t="s">
        <v>356</v>
      </c>
      <c r="F10" s="107">
        <v>6</v>
      </c>
      <c r="G10" s="76" t="s">
        <v>24</v>
      </c>
      <c r="H10" s="107">
        <v>16.8</v>
      </c>
      <c r="I10" s="90" t="s">
        <v>561</v>
      </c>
      <c r="J10" s="91">
        <f t="shared" si="0"/>
        <v>67.2</v>
      </c>
    </row>
    <row r="11" spans="1:10" ht="15.75" x14ac:dyDescent="0.25">
      <c r="A11" s="89">
        <v>5</v>
      </c>
      <c r="B11" s="9" t="s">
        <v>183</v>
      </c>
      <c r="C11" s="9" t="s">
        <v>184</v>
      </c>
      <c r="D11" s="9" t="s">
        <v>92</v>
      </c>
      <c r="E11" s="9" t="s">
        <v>73</v>
      </c>
      <c r="F11" s="41" t="s">
        <v>185</v>
      </c>
      <c r="G11" s="41" t="s">
        <v>24</v>
      </c>
      <c r="H11" s="41">
        <v>16.2</v>
      </c>
      <c r="I11" s="90" t="s">
        <v>561</v>
      </c>
      <c r="J11" s="91">
        <f t="shared" si="0"/>
        <v>64.8</v>
      </c>
    </row>
    <row r="12" spans="1:10" ht="15.75" x14ac:dyDescent="0.25">
      <c r="A12" s="89">
        <v>6</v>
      </c>
      <c r="B12" s="80" t="s">
        <v>339</v>
      </c>
      <c r="C12" s="72" t="s">
        <v>357</v>
      </c>
      <c r="D12" s="72" t="s">
        <v>358</v>
      </c>
      <c r="E12" s="72" t="s">
        <v>317</v>
      </c>
      <c r="F12" s="107">
        <v>6</v>
      </c>
      <c r="G12" s="76" t="s">
        <v>17</v>
      </c>
      <c r="H12" s="107">
        <v>15.8</v>
      </c>
      <c r="I12" s="90" t="s">
        <v>561</v>
      </c>
      <c r="J12" s="91">
        <f t="shared" si="0"/>
        <v>63.2</v>
      </c>
    </row>
    <row r="13" spans="1:10" ht="15.75" customHeight="1" x14ac:dyDescent="0.25">
      <c r="A13" s="89">
        <v>7</v>
      </c>
      <c r="B13" s="121" t="s">
        <v>13</v>
      </c>
      <c r="C13" s="9" t="s">
        <v>58</v>
      </c>
      <c r="D13" s="9" t="s">
        <v>59</v>
      </c>
      <c r="E13" s="9" t="s">
        <v>60</v>
      </c>
      <c r="F13" s="41">
        <v>6</v>
      </c>
      <c r="G13" s="41" t="s">
        <v>17</v>
      </c>
      <c r="H13" s="41">
        <v>15.6</v>
      </c>
      <c r="I13" s="90" t="s">
        <v>561</v>
      </c>
      <c r="J13" s="91">
        <f t="shared" si="0"/>
        <v>62.4</v>
      </c>
    </row>
    <row r="14" spans="1:10" ht="15.75" x14ac:dyDescent="0.25">
      <c r="A14" s="89">
        <v>8</v>
      </c>
      <c r="B14" s="9" t="s">
        <v>183</v>
      </c>
      <c r="C14" s="9" t="s">
        <v>186</v>
      </c>
      <c r="D14" s="9" t="s">
        <v>102</v>
      </c>
      <c r="E14" s="9" t="s">
        <v>38</v>
      </c>
      <c r="F14" s="41" t="s">
        <v>114</v>
      </c>
      <c r="G14" s="41" t="s">
        <v>24</v>
      </c>
      <c r="H14" s="41">
        <v>15.2</v>
      </c>
      <c r="I14" s="90" t="s">
        <v>561</v>
      </c>
      <c r="J14" s="91">
        <f t="shared" si="0"/>
        <v>60.8</v>
      </c>
    </row>
    <row r="15" spans="1:10" ht="15.75" x14ac:dyDescent="0.25">
      <c r="A15" s="89">
        <v>9</v>
      </c>
      <c r="B15" s="80" t="s">
        <v>222</v>
      </c>
      <c r="C15" s="9" t="s">
        <v>254</v>
      </c>
      <c r="D15" s="108" t="s">
        <v>255</v>
      </c>
      <c r="E15" s="108" t="s">
        <v>256</v>
      </c>
      <c r="F15" s="41">
        <v>6</v>
      </c>
      <c r="G15" s="107" t="s">
        <v>17</v>
      </c>
      <c r="H15" s="41">
        <v>14.4</v>
      </c>
      <c r="I15" s="92" t="s">
        <v>566</v>
      </c>
      <c r="J15" s="91">
        <f t="shared" si="0"/>
        <v>57.6</v>
      </c>
    </row>
    <row r="16" spans="1:10" ht="15.75" x14ac:dyDescent="0.25">
      <c r="A16" s="89">
        <v>10</v>
      </c>
      <c r="B16" s="80" t="s">
        <v>339</v>
      </c>
      <c r="C16" s="72" t="s">
        <v>359</v>
      </c>
      <c r="D16" s="72" t="s">
        <v>351</v>
      </c>
      <c r="E16" s="72" t="s">
        <v>344</v>
      </c>
      <c r="F16" s="107">
        <v>6</v>
      </c>
      <c r="G16" s="107" t="s">
        <v>24</v>
      </c>
      <c r="H16" s="107">
        <v>14.2</v>
      </c>
      <c r="I16" s="92" t="s">
        <v>566</v>
      </c>
      <c r="J16" s="91">
        <f t="shared" si="0"/>
        <v>56.8</v>
      </c>
    </row>
    <row r="17" spans="1:10" ht="15.75" x14ac:dyDescent="0.25">
      <c r="A17" s="23">
        <v>11</v>
      </c>
      <c r="B17" s="48" t="s">
        <v>222</v>
      </c>
      <c r="C17" s="6" t="s">
        <v>251</v>
      </c>
      <c r="D17" s="94" t="s">
        <v>56</v>
      </c>
      <c r="E17" s="94" t="s">
        <v>104</v>
      </c>
      <c r="F17" s="38">
        <v>6</v>
      </c>
      <c r="G17" s="106" t="s">
        <v>24</v>
      </c>
      <c r="H17" s="103">
        <v>13.4</v>
      </c>
      <c r="I17" s="24" t="s">
        <v>562</v>
      </c>
      <c r="J17" s="25">
        <f t="shared" si="0"/>
        <v>53.6</v>
      </c>
    </row>
    <row r="18" spans="1:10" ht="15.75" x14ac:dyDescent="0.25">
      <c r="A18" s="23">
        <v>12</v>
      </c>
      <c r="B18" s="48" t="s">
        <v>339</v>
      </c>
      <c r="C18" s="14" t="s">
        <v>360</v>
      </c>
      <c r="D18" s="14" t="s">
        <v>361</v>
      </c>
      <c r="E18" s="14" t="s">
        <v>362</v>
      </c>
      <c r="F18" s="53">
        <v>6</v>
      </c>
      <c r="G18" s="53" t="s">
        <v>17</v>
      </c>
      <c r="H18" s="53">
        <v>13</v>
      </c>
      <c r="I18" s="24" t="s">
        <v>562</v>
      </c>
      <c r="J18" s="25">
        <f t="shared" si="0"/>
        <v>52</v>
      </c>
    </row>
    <row r="19" spans="1:10" ht="15.75" x14ac:dyDescent="0.25">
      <c r="A19" s="23">
        <v>13</v>
      </c>
      <c r="B19" s="6" t="s">
        <v>108</v>
      </c>
      <c r="C19" s="6" t="s">
        <v>115</v>
      </c>
      <c r="D19" s="6" t="s">
        <v>54</v>
      </c>
      <c r="E19" s="6" t="s">
        <v>116</v>
      </c>
      <c r="F19" s="38" t="s">
        <v>111</v>
      </c>
      <c r="G19" s="38" t="s">
        <v>24</v>
      </c>
      <c r="H19" s="38">
        <v>12.8</v>
      </c>
      <c r="I19" s="24" t="s">
        <v>562</v>
      </c>
      <c r="J19" s="25">
        <f t="shared" si="0"/>
        <v>51.2</v>
      </c>
    </row>
    <row r="20" spans="1:10" ht="15.75" x14ac:dyDescent="0.25">
      <c r="A20" s="23">
        <v>14</v>
      </c>
      <c r="B20" s="48" t="s">
        <v>339</v>
      </c>
      <c r="C20" s="14" t="s">
        <v>363</v>
      </c>
      <c r="D20" s="14" t="s">
        <v>364</v>
      </c>
      <c r="E20" s="14" t="s">
        <v>159</v>
      </c>
      <c r="F20" s="53">
        <v>6</v>
      </c>
      <c r="G20" s="35" t="s">
        <v>24</v>
      </c>
      <c r="H20" s="53">
        <v>12.8</v>
      </c>
      <c r="I20" s="24" t="s">
        <v>562</v>
      </c>
      <c r="J20" s="25">
        <f t="shared" si="0"/>
        <v>51.2</v>
      </c>
    </row>
    <row r="21" spans="1:10" ht="15.75" x14ac:dyDescent="0.25">
      <c r="A21" s="23">
        <v>15</v>
      </c>
      <c r="B21" s="48" t="s">
        <v>222</v>
      </c>
      <c r="C21" s="6" t="s">
        <v>244</v>
      </c>
      <c r="D21" s="94" t="s">
        <v>68</v>
      </c>
      <c r="E21" s="94" t="s">
        <v>245</v>
      </c>
      <c r="F21" s="38">
        <v>6</v>
      </c>
      <c r="G21" s="53" t="s">
        <v>24</v>
      </c>
      <c r="H21" s="104">
        <v>12.6</v>
      </c>
      <c r="I21" s="24" t="s">
        <v>562</v>
      </c>
      <c r="J21" s="25">
        <f t="shared" si="0"/>
        <v>50.4</v>
      </c>
    </row>
    <row r="22" spans="1:10" ht="15.75" x14ac:dyDescent="0.25">
      <c r="A22" s="23">
        <v>16</v>
      </c>
      <c r="B22" s="48" t="s">
        <v>222</v>
      </c>
      <c r="C22" s="6" t="s">
        <v>253</v>
      </c>
      <c r="D22" s="59" t="s">
        <v>26</v>
      </c>
      <c r="E22" s="59" t="s">
        <v>73</v>
      </c>
      <c r="F22" s="38">
        <v>6</v>
      </c>
      <c r="G22" s="53" t="s">
        <v>24</v>
      </c>
      <c r="H22" s="38">
        <v>12.2</v>
      </c>
      <c r="I22" s="24" t="s">
        <v>562</v>
      </c>
      <c r="J22" s="25">
        <f t="shared" si="0"/>
        <v>48.8</v>
      </c>
    </row>
    <row r="23" spans="1:10" ht="15.75" x14ac:dyDescent="0.25">
      <c r="A23" s="23">
        <v>17</v>
      </c>
      <c r="B23" s="48" t="s">
        <v>339</v>
      </c>
      <c r="C23" s="14" t="s">
        <v>365</v>
      </c>
      <c r="D23" s="14" t="s">
        <v>231</v>
      </c>
      <c r="E23" s="14" t="s">
        <v>16</v>
      </c>
      <c r="F23" s="53">
        <v>6</v>
      </c>
      <c r="G23" s="73" t="s">
        <v>17</v>
      </c>
      <c r="H23" s="53">
        <v>12.2</v>
      </c>
      <c r="I23" s="24" t="s">
        <v>562</v>
      </c>
      <c r="J23" s="25">
        <f t="shared" si="0"/>
        <v>48.8</v>
      </c>
    </row>
    <row r="24" spans="1:10" ht="15.75" x14ac:dyDescent="0.25">
      <c r="A24" s="23">
        <v>18</v>
      </c>
      <c r="B24" s="6" t="s">
        <v>108</v>
      </c>
      <c r="C24" s="6" t="s">
        <v>117</v>
      </c>
      <c r="D24" s="6" t="s">
        <v>89</v>
      </c>
      <c r="E24" s="6" t="s">
        <v>41</v>
      </c>
      <c r="F24" s="38" t="s">
        <v>111</v>
      </c>
      <c r="G24" s="38" t="s">
        <v>24</v>
      </c>
      <c r="H24" s="38">
        <v>12</v>
      </c>
      <c r="I24" s="24" t="s">
        <v>562</v>
      </c>
      <c r="J24" s="25">
        <f t="shared" si="0"/>
        <v>48</v>
      </c>
    </row>
    <row r="25" spans="1:10" ht="15.75" x14ac:dyDescent="0.25">
      <c r="A25" s="23">
        <v>19</v>
      </c>
      <c r="B25" s="48" t="s">
        <v>222</v>
      </c>
      <c r="C25" s="6" t="s">
        <v>247</v>
      </c>
      <c r="D25" s="94" t="s">
        <v>248</v>
      </c>
      <c r="E25" s="94" t="s">
        <v>145</v>
      </c>
      <c r="F25" s="38">
        <v>6</v>
      </c>
      <c r="G25" s="53" t="s">
        <v>17</v>
      </c>
      <c r="H25" s="38">
        <v>12</v>
      </c>
      <c r="I25" s="24" t="s">
        <v>562</v>
      </c>
      <c r="J25" s="25">
        <f t="shared" si="0"/>
        <v>48</v>
      </c>
    </row>
    <row r="26" spans="1:10" ht="15.75" x14ac:dyDescent="0.25">
      <c r="A26" s="23">
        <v>20</v>
      </c>
      <c r="B26" s="48" t="s">
        <v>222</v>
      </c>
      <c r="C26" s="6" t="s">
        <v>252</v>
      </c>
      <c r="D26" s="94" t="s">
        <v>121</v>
      </c>
      <c r="E26" s="94" t="s">
        <v>76</v>
      </c>
      <c r="F26" s="38">
        <v>6</v>
      </c>
      <c r="G26" s="106" t="s">
        <v>24</v>
      </c>
      <c r="H26" s="38">
        <v>12</v>
      </c>
      <c r="I26" s="24" t="s">
        <v>562</v>
      </c>
      <c r="J26" s="25">
        <f t="shared" si="0"/>
        <v>48</v>
      </c>
    </row>
    <row r="27" spans="1:10" ht="15.75" x14ac:dyDescent="0.25">
      <c r="A27" s="23">
        <v>21</v>
      </c>
      <c r="B27" s="48" t="s">
        <v>339</v>
      </c>
      <c r="C27" s="14" t="s">
        <v>366</v>
      </c>
      <c r="D27" s="14" t="s">
        <v>367</v>
      </c>
      <c r="E27" s="14" t="s">
        <v>368</v>
      </c>
      <c r="F27" s="53">
        <v>6</v>
      </c>
      <c r="G27" s="105" t="s">
        <v>24</v>
      </c>
      <c r="H27" s="53">
        <v>12</v>
      </c>
      <c r="I27" s="24" t="s">
        <v>562</v>
      </c>
      <c r="J27" s="25">
        <f t="shared" si="0"/>
        <v>48</v>
      </c>
    </row>
    <row r="28" spans="1:10" ht="15.75" x14ac:dyDescent="0.25">
      <c r="A28" s="23">
        <v>22</v>
      </c>
      <c r="B28" s="48" t="s">
        <v>222</v>
      </c>
      <c r="C28" s="6" t="s">
        <v>267</v>
      </c>
      <c r="D28" s="94" t="s">
        <v>166</v>
      </c>
      <c r="E28" s="94" t="s">
        <v>232</v>
      </c>
      <c r="F28" s="38">
        <v>6</v>
      </c>
      <c r="G28" s="53" t="s">
        <v>17</v>
      </c>
      <c r="H28" s="38">
        <v>11.6</v>
      </c>
      <c r="I28" s="24" t="s">
        <v>562</v>
      </c>
      <c r="J28" s="25">
        <f t="shared" si="0"/>
        <v>46.4</v>
      </c>
    </row>
    <row r="29" spans="1:10" ht="15.75" x14ac:dyDescent="0.25">
      <c r="A29" s="23">
        <v>23</v>
      </c>
      <c r="B29" s="48" t="s">
        <v>222</v>
      </c>
      <c r="C29" s="6" t="s">
        <v>266</v>
      </c>
      <c r="D29" s="94" t="s">
        <v>89</v>
      </c>
      <c r="E29" s="94" t="s">
        <v>76</v>
      </c>
      <c r="F29" s="38">
        <v>6</v>
      </c>
      <c r="G29" s="53" t="s">
        <v>24</v>
      </c>
      <c r="H29" s="38">
        <v>11.4</v>
      </c>
      <c r="I29" s="24" t="s">
        <v>562</v>
      </c>
      <c r="J29" s="25">
        <f t="shared" si="0"/>
        <v>45.6</v>
      </c>
    </row>
    <row r="30" spans="1:10" ht="15.75" x14ac:dyDescent="0.25">
      <c r="A30" s="23">
        <v>24</v>
      </c>
      <c r="B30" s="48" t="s">
        <v>222</v>
      </c>
      <c r="C30" s="6" t="s">
        <v>246</v>
      </c>
      <c r="D30" s="94" t="s">
        <v>92</v>
      </c>
      <c r="E30" s="94" t="s">
        <v>41</v>
      </c>
      <c r="F30" s="38">
        <v>6</v>
      </c>
      <c r="G30" s="53" t="s">
        <v>24</v>
      </c>
      <c r="H30" s="104">
        <v>11.2</v>
      </c>
      <c r="I30" s="24" t="s">
        <v>562</v>
      </c>
      <c r="J30" s="25">
        <f t="shared" si="0"/>
        <v>44.8</v>
      </c>
    </row>
    <row r="31" spans="1:10" ht="15.75" x14ac:dyDescent="0.25">
      <c r="A31" s="23">
        <v>25</v>
      </c>
      <c r="B31" s="48" t="s">
        <v>222</v>
      </c>
      <c r="C31" s="6" t="s">
        <v>257</v>
      </c>
      <c r="D31" s="94" t="s">
        <v>106</v>
      </c>
      <c r="E31" s="94" t="s">
        <v>16</v>
      </c>
      <c r="F31" s="38">
        <v>6</v>
      </c>
      <c r="G31" s="53" t="s">
        <v>17</v>
      </c>
      <c r="H31" s="38">
        <v>11.2</v>
      </c>
      <c r="I31" s="24" t="s">
        <v>562</v>
      </c>
      <c r="J31" s="25">
        <f t="shared" si="0"/>
        <v>44.8</v>
      </c>
    </row>
    <row r="32" spans="1:10" ht="17.25" customHeight="1" x14ac:dyDescent="0.25">
      <c r="A32" s="23">
        <v>26</v>
      </c>
      <c r="B32" s="40" t="s">
        <v>13</v>
      </c>
      <c r="C32" s="6" t="s">
        <v>61</v>
      </c>
      <c r="D32" s="6" t="s">
        <v>62</v>
      </c>
      <c r="E32" s="6" t="s">
        <v>63</v>
      </c>
      <c r="F32" s="38">
        <v>6</v>
      </c>
      <c r="G32" s="38" t="s">
        <v>24</v>
      </c>
      <c r="H32" s="38">
        <v>11</v>
      </c>
      <c r="I32" s="24" t="s">
        <v>562</v>
      </c>
      <c r="J32" s="25">
        <f t="shared" si="0"/>
        <v>44</v>
      </c>
    </row>
    <row r="33" spans="1:10" ht="15.75" x14ac:dyDescent="0.25">
      <c r="A33" s="23">
        <v>27</v>
      </c>
      <c r="B33" s="48" t="s">
        <v>339</v>
      </c>
      <c r="C33" s="14" t="s">
        <v>369</v>
      </c>
      <c r="D33" s="14" t="s">
        <v>370</v>
      </c>
      <c r="E33" s="14" t="s">
        <v>371</v>
      </c>
      <c r="F33" s="53">
        <v>6</v>
      </c>
      <c r="G33" s="35" t="s">
        <v>24</v>
      </c>
      <c r="H33" s="53">
        <v>10.8</v>
      </c>
      <c r="I33" s="24" t="s">
        <v>562</v>
      </c>
      <c r="J33" s="25">
        <f t="shared" si="0"/>
        <v>43.2</v>
      </c>
    </row>
    <row r="34" spans="1:10" ht="15.75" x14ac:dyDescent="0.25">
      <c r="A34" s="23">
        <v>28</v>
      </c>
      <c r="B34" s="48" t="s">
        <v>339</v>
      </c>
      <c r="C34" s="14" t="s">
        <v>372</v>
      </c>
      <c r="D34" s="14" t="s">
        <v>373</v>
      </c>
      <c r="E34" s="14" t="s">
        <v>374</v>
      </c>
      <c r="F34" s="53">
        <v>6</v>
      </c>
      <c r="G34" s="35" t="s">
        <v>24</v>
      </c>
      <c r="H34" s="53">
        <v>10.6</v>
      </c>
      <c r="I34" s="24" t="s">
        <v>562</v>
      </c>
      <c r="J34" s="25">
        <f t="shared" si="0"/>
        <v>42.4</v>
      </c>
    </row>
    <row r="35" spans="1:10" ht="15.75" x14ac:dyDescent="0.25">
      <c r="A35" s="23">
        <v>29</v>
      </c>
      <c r="B35" s="48" t="s">
        <v>339</v>
      </c>
      <c r="C35" s="14" t="s">
        <v>375</v>
      </c>
      <c r="D35" s="14" t="s">
        <v>376</v>
      </c>
      <c r="E35" s="14" t="s">
        <v>377</v>
      </c>
      <c r="F35" s="53">
        <v>6</v>
      </c>
      <c r="G35" s="35" t="s">
        <v>24</v>
      </c>
      <c r="H35" s="53">
        <v>10.6</v>
      </c>
      <c r="I35" s="24" t="s">
        <v>562</v>
      </c>
      <c r="J35" s="25">
        <f t="shared" si="0"/>
        <v>42.4</v>
      </c>
    </row>
    <row r="36" spans="1:10" ht="15.75" x14ac:dyDescent="0.25">
      <c r="A36" s="23">
        <v>30</v>
      </c>
      <c r="B36" s="48" t="s">
        <v>222</v>
      </c>
      <c r="C36" s="87" t="s">
        <v>262</v>
      </c>
      <c r="D36" s="94" t="s">
        <v>263</v>
      </c>
      <c r="E36" s="94" t="s">
        <v>264</v>
      </c>
      <c r="F36" s="38">
        <v>6</v>
      </c>
      <c r="G36" s="53" t="s">
        <v>24</v>
      </c>
      <c r="H36" s="35">
        <v>10.199999999999999</v>
      </c>
      <c r="I36" s="24" t="s">
        <v>562</v>
      </c>
      <c r="J36" s="25">
        <f t="shared" si="0"/>
        <v>40.799999999999997</v>
      </c>
    </row>
    <row r="37" spans="1:10" ht="15.75" x14ac:dyDescent="0.25">
      <c r="A37" s="23">
        <v>31</v>
      </c>
      <c r="B37" s="48" t="s">
        <v>222</v>
      </c>
      <c r="C37" s="6" t="s">
        <v>249</v>
      </c>
      <c r="D37" s="94" t="s">
        <v>86</v>
      </c>
      <c r="E37" s="94" t="s">
        <v>76</v>
      </c>
      <c r="F37" s="38">
        <v>6</v>
      </c>
      <c r="G37" s="53" t="s">
        <v>24</v>
      </c>
      <c r="H37" s="38">
        <v>10</v>
      </c>
      <c r="I37" s="24" t="s">
        <v>562</v>
      </c>
      <c r="J37" s="25">
        <f t="shared" si="0"/>
        <v>40</v>
      </c>
    </row>
    <row r="38" spans="1:10" ht="15.75" x14ac:dyDescent="0.25">
      <c r="A38" s="23">
        <v>32</v>
      </c>
      <c r="B38" s="48" t="s">
        <v>339</v>
      </c>
      <c r="C38" s="14" t="s">
        <v>378</v>
      </c>
      <c r="D38" s="14" t="s">
        <v>379</v>
      </c>
      <c r="E38" s="14" t="s">
        <v>380</v>
      </c>
      <c r="F38" s="53">
        <v>6</v>
      </c>
      <c r="G38" s="35" t="s">
        <v>17</v>
      </c>
      <c r="H38" s="53">
        <v>10</v>
      </c>
      <c r="I38" s="24" t="s">
        <v>562</v>
      </c>
      <c r="J38" s="25">
        <f t="shared" si="0"/>
        <v>40</v>
      </c>
    </row>
    <row r="39" spans="1:10" ht="15.75" x14ac:dyDescent="0.25">
      <c r="A39" s="23">
        <v>33</v>
      </c>
      <c r="B39" s="48" t="s">
        <v>222</v>
      </c>
      <c r="C39" s="6" t="s">
        <v>250</v>
      </c>
      <c r="D39" s="94" t="s">
        <v>75</v>
      </c>
      <c r="E39" s="94" t="s">
        <v>63</v>
      </c>
      <c r="F39" s="38">
        <v>6</v>
      </c>
      <c r="G39" s="53" t="s">
        <v>24</v>
      </c>
      <c r="H39" s="104">
        <v>9.8000000000000007</v>
      </c>
      <c r="I39" s="24" t="s">
        <v>562</v>
      </c>
      <c r="J39" s="25">
        <f t="shared" si="0"/>
        <v>39.200000000000003</v>
      </c>
    </row>
    <row r="40" spans="1:10" ht="15.75" x14ac:dyDescent="0.25">
      <c r="A40" s="23">
        <v>34</v>
      </c>
      <c r="B40" s="48" t="s">
        <v>222</v>
      </c>
      <c r="C40" s="59" t="s">
        <v>271</v>
      </c>
      <c r="D40" s="59" t="s">
        <v>272</v>
      </c>
      <c r="E40" s="59" t="s">
        <v>273</v>
      </c>
      <c r="F40" s="58">
        <v>6</v>
      </c>
      <c r="G40" s="38" t="s">
        <v>17</v>
      </c>
      <c r="H40" s="38">
        <v>9.8000000000000007</v>
      </c>
      <c r="I40" s="24" t="s">
        <v>562</v>
      </c>
      <c r="J40" s="25">
        <f t="shared" si="0"/>
        <v>39.200000000000003</v>
      </c>
    </row>
    <row r="41" spans="1:10" ht="15.75" x14ac:dyDescent="0.25">
      <c r="A41" s="23">
        <v>35</v>
      </c>
      <c r="B41" s="48" t="s">
        <v>222</v>
      </c>
      <c r="C41" s="6" t="s">
        <v>258</v>
      </c>
      <c r="D41" s="59" t="s">
        <v>259</v>
      </c>
      <c r="E41" s="59" t="s">
        <v>76</v>
      </c>
      <c r="F41" s="38">
        <v>6</v>
      </c>
      <c r="G41" s="53" t="s">
        <v>24</v>
      </c>
      <c r="H41" s="38">
        <v>9.6</v>
      </c>
      <c r="I41" s="24" t="s">
        <v>562</v>
      </c>
      <c r="J41" s="25">
        <f t="shared" si="0"/>
        <v>38.4</v>
      </c>
    </row>
    <row r="42" spans="1:10" ht="15.75" x14ac:dyDescent="0.25">
      <c r="A42" s="23">
        <v>36</v>
      </c>
      <c r="B42" s="6" t="s">
        <v>108</v>
      </c>
      <c r="C42" s="6" t="s">
        <v>118</v>
      </c>
      <c r="D42" s="6" t="s">
        <v>119</v>
      </c>
      <c r="E42" s="6" t="s">
        <v>76</v>
      </c>
      <c r="F42" s="38" t="s">
        <v>111</v>
      </c>
      <c r="G42" s="38" t="s">
        <v>24</v>
      </c>
      <c r="H42" s="38">
        <v>9</v>
      </c>
      <c r="I42" s="24" t="s">
        <v>562</v>
      </c>
      <c r="J42" s="25">
        <f t="shared" si="0"/>
        <v>36</v>
      </c>
    </row>
    <row r="43" spans="1:10" ht="15.75" x14ac:dyDescent="0.25">
      <c r="A43" s="23">
        <v>37</v>
      </c>
      <c r="B43" s="48" t="s">
        <v>339</v>
      </c>
      <c r="C43" s="14" t="s">
        <v>381</v>
      </c>
      <c r="D43" s="14" t="s">
        <v>382</v>
      </c>
      <c r="E43" s="14" t="s">
        <v>76</v>
      </c>
      <c r="F43" s="53">
        <v>6</v>
      </c>
      <c r="G43" s="35" t="s">
        <v>24</v>
      </c>
      <c r="H43" s="53">
        <v>9</v>
      </c>
      <c r="I43" s="24" t="s">
        <v>562</v>
      </c>
      <c r="J43" s="25">
        <f t="shared" si="0"/>
        <v>36</v>
      </c>
    </row>
    <row r="44" spans="1:10" ht="19.5" customHeight="1" x14ac:dyDescent="0.25">
      <c r="A44" s="23">
        <v>38</v>
      </c>
      <c r="B44" s="40" t="s">
        <v>13</v>
      </c>
      <c r="C44" s="6" t="s">
        <v>64</v>
      </c>
      <c r="D44" s="6" t="s">
        <v>65</v>
      </c>
      <c r="E44" s="6" t="s">
        <v>66</v>
      </c>
      <c r="F44" s="38">
        <v>6</v>
      </c>
      <c r="G44" s="38" t="s">
        <v>24</v>
      </c>
      <c r="H44" s="38">
        <v>8.8000000000000007</v>
      </c>
      <c r="I44" s="24" t="s">
        <v>562</v>
      </c>
      <c r="J44" s="25">
        <f t="shared" si="0"/>
        <v>35.200000000000003</v>
      </c>
    </row>
    <row r="45" spans="1:10" ht="15.75" x14ac:dyDescent="0.25">
      <c r="A45" s="23">
        <v>39</v>
      </c>
      <c r="B45" s="48" t="s">
        <v>222</v>
      </c>
      <c r="C45" s="87" t="s">
        <v>262</v>
      </c>
      <c r="D45" s="94" t="s">
        <v>265</v>
      </c>
      <c r="E45" s="94" t="s">
        <v>264</v>
      </c>
      <c r="F45" s="38">
        <v>6</v>
      </c>
      <c r="G45" s="53" t="s">
        <v>24</v>
      </c>
      <c r="H45" s="35">
        <v>8.4</v>
      </c>
      <c r="I45" s="24" t="s">
        <v>562</v>
      </c>
      <c r="J45" s="25">
        <f t="shared" si="0"/>
        <v>33.6</v>
      </c>
    </row>
    <row r="46" spans="1:10" ht="15.75" x14ac:dyDescent="0.25">
      <c r="A46" s="23">
        <v>40</v>
      </c>
      <c r="B46" s="48" t="s">
        <v>222</v>
      </c>
      <c r="C46" s="6" t="s">
        <v>260</v>
      </c>
      <c r="D46" s="59" t="s">
        <v>261</v>
      </c>
      <c r="E46" s="59" t="s">
        <v>76</v>
      </c>
      <c r="F46" s="38">
        <v>6</v>
      </c>
      <c r="G46" s="53" t="s">
        <v>24</v>
      </c>
      <c r="H46" s="38">
        <v>8</v>
      </c>
      <c r="I46" s="24" t="s">
        <v>562</v>
      </c>
      <c r="J46" s="25">
        <f t="shared" si="0"/>
        <v>32</v>
      </c>
    </row>
    <row r="47" spans="1:10" ht="15.75" x14ac:dyDescent="0.25">
      <c r="A47" s="23">
        <v>41</v>
      </c>
      <c r="B47" s="4" t="s">
        <v>108</v>
      </c>
      <c r="C47" s="4" t="s">
        <v>120</v>
      </c>
      <c r="D47" s="4" t="s">
        <v>121</v>
      </c>
      <c r="E47" s="4" t="s">
        <v>41</v>
      </c>
      <c r="F47" s="54" t="s">
        <v>122</v>
      </c>
      <c r="G47" s="88" t="s">
        <v>24</v>
      </c>
      <c r="H47" s="54">
        <v>7.4</v>
      </c>
      <c r="I47" s="24" t="s">
        <v>562</v>
      </c>
      <c r="J47" s="25">
        <f t="shared" si="0"/>
        <v>29.6</v>
      </c>
    </row>
    <row r="48" spans="1:10" ht="14.25" customHeight="1" x14ac:dyDescent="0.25">
      <c r="A48" s="23">
        <v>42</v>
      </c>
      <c r="B48" s="40" t="s">
        <v>13</v>
      </c>
      <c r="C48" s="6" t="s">
        <v>67</v>
      </c>
      <c r="D48" s="6" t="s">
        <v>68</v>
      </c>
      <c r="E48" s="6" t="s">
        <v>63</v>
      </c>
      <c r="F48" s="38">
        <v>6</v>
      </c>
      <c r="G48" s="38" t="s">
        <v>24</v>
      </c>
      <c r="H48" s="38">
        <v>6.4</v>
      </c>
      <c r="I48" s="24" t="s">
        <v>562</v>
      </c>
      <c r="J48" s="25">
        <f t="shared" si="0"/>
        <v>25.6</v>
      </c>
    </row>
    <row r="49" spans="1:10" ht="15.75" x14ac:dyDescent="0.25">
      <c r="A49" s="23">
        <v>43</v>
      </c>
      <c r="B49" s="48" t="s">
        <v>222</v>
      </c>
      <c r="C49" s="6" t="s">
        <v>268</v>
      </c>
      <c r="D49" s="94" t="s">
        <v>269</v>
      </c>
      <c r="E49" s="94" t="s">
        <v>270</v>
      </c>
      <c r="F49" s="38">
        <v>6</v>
      </c>
      <c r="G49" s="53" t="s">
        <v>24</v>
      </c>
      <c r="H49" s="38">
        <v>6</v>
      </c>
      <c r="I49" s="24" t="s">
        <v>562</v>
      </c>
      <c r="J49" s="25">
        <f t="shared" si="0"/>
        <v>24</v>
      </c>
    </row>
    <row r="50" spans="1:10" ht="17.25" customHeight="1" x14ac:dyDescent="0.25">
      <c r="A50" s="23">
        <v>44</v>
      </c>
      <c r="B50" s="40" t="s">
        <v>13</v>
      </c>
      <c r="C50" s="4" t="s">
        <v>69</v>
      </c>
      <c r="D50" s="4" t="s">
        <v>70</v>
      </c>
      <c r="E50" s="4" t="s">
        <v>41</v>
      </c>
      <c r="F50" s="54">
        <v>6</v>
      </c>
      <c r="G50" s="88" t="s">
        <v>24</v>
      </c>
      <c r="H50" s="54">
        <v>4</v>
      </c>
      <c r="I50" s="24" t="s">
        <v>562</v>
      </c>
      <c r="J50" s="25">
        <f t="shared" si="0"/>
        <v>16</v>
      </c>
    </row>
    <row r="51" spans="1:10" ht="16.5" customHeight="1" x14ac:dyDescent="0.25">
      <c r="A51" s="23">
        <v>45</v>
      </c>
      <c r="B51" s="40" t="s">
        <v>13</v>
      </c>
      <c r="C51" s="6" t="s">
        <v>71</v>
      </c>
      <c r="D51" s="6" t="s">
        <v>72</v>
      </c>
      <c r="E51" s="6" t="s">
        <v>73</v>
      </c>
      <c r="F51" s="38">
        <v>6</v>
      </c>
      <c r="G51" s="38" t="s">
        <v>24</v>
      </c>
      <c r="H51" s="38">
        <v>3.8</v>
      </c>
      <c r="I51" s="24" t="s">
        <v>562</v>
      </c>
      <c r="J51" s="25">
        <f t="shared" si="0"/>
        <v>15.2</v>
      </c>
    </row>
    <row r="52" spans="1:10" x14ac:dyDescent="0.25">
      <c r="J52" s="25"/>
    </row>
    <row r="53" spans="1:10" x14ac:dyDescent="0.25">
      <c r="J53" s="25"/>
    </row>
  </sheetData>
  <autoFilter ref="H6:H51"/>
  <sortState ref="A7:J51">
    <sortCondition descending="1" ref="H6"/>
  </sortState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workbookViewId="0">
      <selection activeCell="A7" sqref="A7:J8"/>
    </sheetView>
  </sheetViews>
  <sheetFormatPr defaultRowHeight="15" x14ac:dyDescent="0.25"/>
  <cols>
    <col min="1" max="1" width="7.28515625" customWidth="1"/>
    <col min="2" max="2" width="33.140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5.42578125" style="85" customWidth="1"/>
    <col min="10" max="10" width="13.7109375" customWidth="1"/>
  </cols>
  <sheetData>
    <row r="2" spans="1:10" ht="15.75" x14ac:dyDescent="0.25">
      <c r="A2" s="47"/>
      <c r="B2" s="2"/>
      <c r="C2" s="2"/>
      <c r="D2" s="2"/>
      <c r="E2" s="2"/>
      <c r="F2" s="2"/>
      <c r="G2" s="63" t="s">
        <v>12</v>
      </c>
      <c r="H2" s="64"/>
      <c r="I2" s="64"/>
      <c r="J2" s="3"/>
    </row>
    <row r="3" spans="1:10" ht="15.75" x14ac:dyDescent="0.25">
      <c r="A3" s="47"/>
      <c r="B3" s="2"/>
      <c r="C3" s="2"/>
      <c r="D3" s="2"/>
      <c r="E3" s="2"/>
      <c r="F3" s="2"/>
      <c r="G3" s="63" t="s">
        <v>563</v>
      </c>
      <c r="H3" s="64"/>
      <c r="I3" s="64"/>
      <c r="J3" s="64"/>
    </row>
    <row r="4" spans="1:10" x14ac:dyDescent="0.25">
      <c r="A4" s="65" t="s">
        <v>11</v>
      </c>
      <c r="B4" s="65"/>
      <c r="C4" s="65"/>
      <c r="D4" s="65"/>
      <c r="E4" s="65"/>
      <c r="F4" s="65"/>
      <c r="G4" s="65"/>
      <c r="H4" s="65"/>
      <c r="I4" s="81"/>
      <c r="J4" s="19"/>
    </row>
    <row r="5" spans="1:10" x14ac:dyDescent="0.25">
      <c r="A5" s="66" t="s">
        <v>0</v>
      </c>
      <c r="B5" s="67"/>
      <c r="C5" s="68"/>
      <c r="D5" s="30">
        <v>30</v>
      </c>
      <c r="E5" s="31"/>
      <c r="F5" s="19"/>
      <c r="G5" s="19"/>
      <c r="H5" s="19"/>
      <c r="I5" s="81"/>
      <c r="J5" s="19"/>
    </row>
    <row r="6" spans="1:10" ht="57.75" customHeight="1" x14ac:dyDescent="0.25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151" t="s">
        <v>9</v>
      </c>
      <c r="J6" s="21" t="s">
        <v>10</v>
      </c>
    </row>
    <row r="7" spans="1:10" ht="18.75" customHeight="1" x14ac:dyDescent="0.25">
      <c r="A7" s="152">
        <v>1</v>
      </c>
      <c r="B7" s="9" t="s">
        <v>303</v>
      </c>
      <c r="C7" s="9" t="s">
        <v>308</v>
      </c>
      <c r="D7" s="9" t="s">
        <v>139</v>
      </c>
      <c r="E7" s="9" t="s">
        <v>73</v>
      </c>
      <c r="F7" s="41">
        <v>7</v>
      </c>
      <c r="G7" s="41" t="s">
        <v>24</v>
      </c>
      <c r="H7" s="41">
        <v>19</v>
      </c>
      <c r="I7" s="77" t="s">
        <v>561</v>
      </c>
      <c r="J7" s="75">
        <f>H7/($D$5/100)</f>
        <v>63.333333333333336</v>
      </c>
    </row>
    <row r="8" spans="1:10" ht="20.25" customHeight="1" x14ac:dyDescent="0.25">
      <c r="A8" s="152">
        <v>2</v>
      </c>
      <c r="B8" s="80" t="s">
        <v>339</v>
      </c>
      <c r="C8" s="9" t="s">
        <v>383</v>
      </c>
      <c r="D8" s="9" t="s">
        <v>158</v>
      </c>
      <c r="E8" s="9" t="s">
        <v>384</v>
      </c>
      <c r="F8" s="41">
        <v>7</v>
      </c>
      <c r="G8" s="79" t="s">
        <v>24</v>
      </c>
      <c r="H8" s="41">
        <v>18.8</v>
      </c>
      <c r="I8" s="77" t="s">
        <v>561</v>
      </c>
      <c r="J8" s="75">
        <f t="shared" ref="J8:J38" si="0">H8/($D$5/100)</f>
        <v>62.666666666666671</v>
      </c>
    </row>
    <row r="9" spans="1:10" ht="15.75" x14ac:dyDescent="0.25">
      <c r="A9" s="119">
        <v>3</v>
      </c>
      <c r="B9" s="48" t="s">
        <v>339</v>
      </c>
      <c r="C9" s="6" t="s">
        <v>385</v>
      </c>
      <c r="D9" s="6" t="s">
        <v>386</v>
      </c>
      <c r="E9" s="6" t="s">
        <v>387</v>
      </c>
      <c r="F9" s="38">
        <v>7</v>
      </c>
      <c r="G9" s="73" t="s">
        <v>24</v>
      </c>
      <c r="H9" s="38">
        <v>15.8</v>
      </c>
      <c r="I9" s="37" t="s">
        <v>562</v>
      </c>
      <c r="J9" s="42">
        <f t="shared" si="0"/>
        <v>52.666666666666671</v>
      </c>
    </row>
    <row r="10" spans="1:10" ht="15.75" x14ac:dyDescent="0.25">
      <c r="A10" s="119">
        <v>4</v>
      </c>
      <c r="B10" s="48" t="s">
        <v>339</v>
      </c>
      <c r="C10" s="6" t="s">
        <v>388</v>
      </c>
      <c r="D10" s="6" t="s">
        <v>389</v>
      </c>
      <c r="E10" s="6" t="s">
        <v>173</v>
      </c>
      <c r="F10" s="38">
        <v>7</v>
      </c>
      <c r="G10" s="73" t="s">
        <v>17</v>
      </c>
      <c r="H10" s="38">
        <v>14.2</v>
      </c>
      <c r="I10" s="37" t="s">
        <v>562</v>
      </c>
      <c r="J10" s="42">
        <f t="shared" si="0"/>
        <v>47.333333333333336</v>
      </c>
    </row>
    <row r="11" spans="1:10" ht="15.75" x14ac:dyDescent="0.25">
      <c r="A11" s="119">
        <v>5</v>
      </c>
      <c r="B11" s="113" t="s">
        <v>303</v>
      </c>
      <c r="C11" s="6" t="s">
        <v>309</v>
      </c>
      <c r="D11" s="6" t="s">
        <v>310</v>
      </c>
      <c r="E11" s="6" t="s">
        <v>63</v>
      </c>
      <c r="F11" s="38">
        <v>7</v>
      </c>
      <c r="G11" s="38" t="s">
        <v>24</v>
      </c>
      <c r="H11" s="38">
        <v>13.8</v>
      </c>
      <c r="I11" s="37" t="s">
        <v>562</v>
      </c>
      <c r="J11" s="42">
        <f t="shared" si="0"/>
        <v>46.000000000000007</v>
      </c>
    </row>
    <row r="12" spans="1:10" ht="15.75" x14ac:dyDescent="0.25">
      <c r="A12" s="119">
        <v>6</v>
      </c>
      <c r="B12" s="113" t="s">
        <v>303</v>
      </c>
      <c r="C12" s="6" t="s">
        <v>311</v>
      </c>
      <c r="D12" s="6" t="s">
        <v>29</v>
      </c>
      <c r="E12" s="6" t="s">
        <v>312</v>
      </c>
      <c r="F12" s="38">
        <v>7</v>
      </c>
      <c r="G12" s="38" t="s">
        <v>24</v>
      </c>
      <c r="H12" s="38">
        <v>13.4</v>
      </c>
      <c r="I12" s="37" t="s">
        <v>562</v>
      </c>
      <c r="J12" s="42">
        <f t="shared" si="0"/>
        <v>44.666666666666671</v>
      </c>
    </row>
    <row r="13" spans="1:10" ht="15.75" x14ac:dyDescent="0.25">
      <c r="A13" s="119">
        <v>7</v>
      </c>
      <c r="B13" s="56" t="s">
        <v>222</v>
      </c>
      <c r="C13" s="6" t="s">
        <v>279</v>
      </c>
      <c r="D13" s="6" t="s">
        <v>84</v>
      </c>
      <c r="E13" s="6" t="s">
        <v>280</v>
      </c>
      <c r="F13" s="111">
        <v>7</v>
      </c>
      <c r="G13" s="38" t="s">
        <v>24</v>
      </c>
      <c r="H13" s="38">
        <v>12.4</v>
      </c>
      <c r="I13" s="37" t="s">
        <v>562</v>
      </c>
      <c r="J13" s="42">
        <f t="shared" si="0"/>
        <v>41.333333333333336</v>
      </c>
    </row>
    <row r="14" spans="1:10" ht="15.75" x14ac:dyDescent="0.25">
      <c r="A14" s="119">
        <v>8</v>
      </c>
      <c r="B14" s="113" t="s">
        <v>544</v>
      </c>
      <c r="C14" s="6" t="s">
        <v>545</v>
      </c>
      <c r="D14" s="6" t="s">
        <v>336</v>
      </c>
      <c r="E14" s="6" t="s">
        <v>23</v>
      </c>
      <c r="F14" s="38" t="s">
        <v>546</v>
      </c>
      <c r="G14" s="38" t="s">
        <v>24</v>
      </c>
      <c r="H14" s="38">
        <v>12.2</v>
      </c>
      <c r="I14" s="37" t="s">
        <v>562</v>
      </c>
      <c r="J14" s="42">
        <f t="shared" si="0"/>
        <v>40.666666666666664</v>
      </c>
    </row>
    <row r="15" spans="1:10" ht="15.75" x14ac:dyDescent="0.25">
      <c r="A15" s="119">
        <v>9</v>
      </c>
      <c r="B15" s="113" t="s">
        <v>303</v>
      </c>
      <c r="C15" s="6" t="s">
        <v>313</v>
      </c>
      <c r="D15" s="6" t="s">
        <v>286</v>
      </c>
      <c r="E15" s="6" t="s">
        <v>314</v>
      </c>
      <c r="F15" s="38">
        <v>7</v>
      </c>
      <c r="G15" s="38" t="s">
        <v>17</v>
      </c>
      <c r="H15" s="38">
        <v>10.4</v>
      </c>
      <c r="I15" s="37" t="s">
        <v>562</v>
      </c>
      <c r="J15" s="42">
        <f t="shared" si="0"/>
        <v>34.666666666666671</v>
      </c>
    </row>
    <row r="16" spans="1:10" ht="15.75" x14ac:dyDescent="0.25">
      <c r="A16" s="119">
        <v>10</v>
      </c>
      <c r="B16" s="60" t="s">
        <v>339</v>
      </c>
      <c r="C16" s="6" t="s">
        <v>390</v>
      </c>
      <c r="D16" s="6" t="s">
        <v>391</v>
      </c>
      <c r="E16" s="6" t="s">
        <v>392</v>
      </c>
      <c r="F16" s="38">
        <v>7</v>
      </c>
      <c r="G16" s="38" t="s">
        <v>24</v>
      </c>
      <c r="H16" s="61">
        <v>9.8000000000000007</v>
      </c>
      <c r="I16" s="37" t="s">
        <v>562</v>
      </c>
      <c r="J16" s="42">
        <f t="shared" si="0"/>
        <v>32.666666666666671</v>
      </c>
    </row>
    <row r="17" spans="1:10" ht="15.75" x14ac:dyDescent="0.25">
      <c r="A17" s="119">
        <v>11</v>
      </c>
      <c r="B17" s="110" t="s">
        <v>533</v>
      </c>
      <c r="C17" s="110" t="s">
        <v>534</v>
      </c>
      <c r="D17" s="110" t="s">
        <v>535</v>
      </c>
      <c r="E17" s="110" t="s">
        <v>76</v>
      </c>
      <c r="F17" s="112" t="s">
        <v>190</v>
      </c>
      <c r="G17" s="88" t="s">
        <v>24</v>
      </c>
      <c r="H17" s="112">
        <v>9.8000000000000007</v>
      </c>
      <c r="I17" s="37" t="s">
        <v>562</v>
      </c>
      <c r="J17" s="42">
        <f t="shared" si="0"/>
        <v>32.666666666666671</v>
      </c>
    </row>
    <row r="18" spans="1:10" ht="15.75" x14ac:dyDescent="0.25">
      <c r="A18" s="119">
        <v>12</v>
      </c>
      <c r="B18" s="6" t="s">
        <v>479</v>
      </c>
      <c r="C18" s="6" t="s">
        <v>480</v>
      </c>
      <c r="D18" s="6" t="s">
        <v>43</v>
      </c>
      <c r="E18" s="6" t="s">
        <v>481</v>
      </c>
      <c r="F18" s="38">
        <v>7</v>
      </c>
      <c r="G18" s="38" t="s">
        <v>17</v>
      </c>
      <c r="H18" s="38">
        <v>9.6</v>
      </c>
      <c r="I18" s="37" t="s">
        <v>562</v>
      </c>
      <c r="J18" s="42">
        <f t="shared" si="0"/>
        <v>32</v>
      </c>
    </row>
    <row r="19" spans="1:10" ht="15.75" x14ac:dyDescent="0.25">
      <c r="A19" s="119">
        <v>13</v>
      </c>
      <c r="B19" s="6" t="s">
        <v>123</v>
      </c>
      <c r="C19" s="6" t="s">
        <v>124</v>
      </c>
      <c r="D19" s="6" t="s">
        <v>68</v>
      </c>
      <c r="E19" s="6" t="s">
        <v>125</v>
      </c>
      <c r="F19" s="38" t="s">
        <v>126</v>
      </c>
      <c r="G19" s="38" t="s">
        <v>24</v>
      </c>
      <c r="H19" s="38">
        <v>9.4</v>
      </c>
      <c r="I19" s="37" t="s">
        <v>562</v>
      </c>
      <c r="J19" s="42">
        <f t="shared" si="0"/>
        <v>31.333333333333336</v>
      </c>
    </row>
    <row r="20" spans="1:10" ht="15.75" x14ac:dyDescent="0.25">
      <c r="A20" s="119">
        <v>14</v>
      </c>
      <c r="B20" s="48" t="s">
        <v>339</v>
      </c>
      <c r="C20" s="6" t="s">
        <v>393</v>
      </c>
      <c r="D20" s="6" t="s">
        <v>394</v>
      </c>
      <c r="E20" s="6" t="s">
        <v>395</v>
      </c>
      <c r="F20" s="38">
        <v>7</v>
      </c>
      <c r="G20" s="38" t="s">
        <v>17</v>
      </c>
      <c r="H20" s="38">
        <v>9.1999999999999993</v>
      </c>
      <c r="I20" s="37" t="s">
        <v>562</v>
      </c>
      <c r="J20" s="42">
        <f t="shared" si="0"/>
        <v>30.666666666666664</v>
      </c>
    </row>
    <row r="21" spans="1:10" ht="15.75" x14ac:dyDescent="0.25">
      <c r="A21" s="119">
        <v>15</v>
      </c>
      <c r="B21" s="6" t="s">
        <v>479</v>
      </c>
      <c r="C21" s="6" t="s">
        <v>482</v>
      </c>
      <c r="D21" s="6" t="s">
        <v>334</v>
      </c>
      <c r="E21" s="6" t="s">
        <v>32</v>
      </c>
      <c r="F21" s="38">
        <v>7</v>
      </c>
      <c r="G21" s="38" t="s">
        <v>17</v>
      </c>
      <c r="H21" s="38">
        <v>9</v>
      </c>
      <c r="I21" s="37" t="s">
        <v>562</v>
      </c>
      <c r="J21" s="42">
        <f t="shared" si="0"/>
        <v>30</v>
      </c>
    </row>
    <row r="22" spans="1:10" ht="15.75" x14ac:dyDescent="0.25">
      <c r="A22" s="119">
        <v>16</v>
      </c>
      <c r="B22" s="48" t="s">
        <v>222</v>
      </c>
      <c r="C22" s="6" t="s">
        <v>281</v>
      </c>
      <c r="D22" s="6" t="s">
        <v>92</v>
      </c>
      <c r="E22" s="6" t="s">
        <v>76</v>
      </c>
      <c r="F22" s="111">
        <v>7</v>
      </c>
      <c r="G22" s="39" t="s">
        <v>24</v>
      </c>
      <c r="H22" s="39">
        <v>8.8000000000000007</v>
      </c>
      <c r="I22" s="37" t="s">
        <v>562</v>
      </c>
      <c r="J22" s="42">
        <f t="shared" si="0"/>
        <v>29.333333333333336</v>
      </c>
    </row>
    <row r="23" spans="1:10" ht="15.75" x14ac:dyDescent="0.25">
      <c r="A23" s="119">
        <v>17</v>
      </c>
      <c r="B23" s="48" t="s">
        <v>339</v>
      </c>
      <c r="C23" s="6" t="s">
        <v>396</v>
      </c>
      <c r="D23" s="6" t="s">
        <v>397</v>
      </c>
      <c r="E23" s="6" t="s">
        <v>398</v>
      </c>
      <c r="F23" s="38">
        <v>7</v>
      </c>
      <c r="G23" s="35" t="s">
        <v>24</v>
      </c>
      <c r="H23" s="38">
        <v>8.4</v>
      </c>
      <c r="I23" s="37" t="s">
        <v>562</v>
      </c>
      <c r="J23" s="42">
        <f t="shared" si="0"/>
        <v>28.000000000000004</v>
      </c>
    </row>
    <row r="24" spans="1:10" ht="15.75" x14ac:dyDescent="0.25">
      <c r="A24" s="119">
        <v>18</v>
      </c>
      <c r="B24" s="6" t="s">
        <v>479</v>
      </c>
      <c r="C24" s="6" t="s">
        <v>483</v>
      </c>
      <c r="D24" s="6" t="s">
        <v>102</v>
      </c>
      <c r="E24" s="6" t="s">
        <v>212</v>
      </c>
      <c r="F24" s="38">
        <v>7</v>
      </c>
      <c r="G24" s="38" t="s">
        <v>24</v>
      </c>
      <c r="H24" s="38">
        <v>8</v>
      </c>
      <c r="I24" s="37" t="s">
        <v>562</v>
      </c>
      <c r="J24" s="42">
        <f t="shared" si="0"/>
        <v>26.666666666666668</v>
      </c>
    </row>
    <row r="25" spans="1:10" ht="15.75" x14ac:dyDescent="0.25">
      <c r="A25" s="119">
        <v>19</v>
      </c>
      <c r="B25" s="6" t="s">
        <v>479</v>
      </c>
      <c r="C25" s="6" t="s">
        <v>484</v>
      </c>
      <c r="D25" s="6" t="s">
        <v>166</v>
      </c>
      <c r="E25" s="6" t="s">
        <v>485</v>
      </c>
      <c r="F25" s="38">
        <v>7</v>
      </c>
      <c r="G25" s="38" t="s">
        <v>17</v>
      </c>
      <c r="H25" s="38">
        <v>7.8</v>
      </c>
      <c r="I25" s="37" t="s">
        <v>562</v>
      </c>
      <c r="J25" s="42">
        <f t="shared" si="0"/>
        <v>26</v>
      </c>
    </row>
    <row r="26" spans="1:10" ht="15.75" x14ac:dyDescent="0.25">
      <c r="A26" s="119">
        <v>20</v>
      </c>
      <c r="B26" s="6" t="s">
        <v>180</v>
      </c>
      <c r="C26" s="6" t="s">
        <v>187</v>
      </c>
      <c r="D26" s="6" t="s">
        <v>188</v>
      </c>
      <c r="E26" s="6" t="s">
        <v>189</v>
      </c>
      <c r="F26" s="38" t="s">
        <v>190</v>
      </c>
      <c r="G26" s="38" t="s">
        <v>17</v>
      </c>
      <c r="H26" s="38">
        <v>7.6</v>
      </c>
      <c r="I26" s="37" t="s">
        <v>562</v>
      </c>
      <c r="J26" s="42">
        <f t="shared" si="0"/>
        <v>25.333333333333332</v>
      </c>
    </row>
    <row r="27" spans="1:10" ht="15.75" x14ac:dyDescent="0.25">
      <c r="A27" s="119">
        <v>21</v>
      </c>
      <c r="B27" s="48" t="s">
        <v>339</v>
      </c>
      <c r="C27" s="6" t="s">
        <v>399</v>
      </c>
      <c r="D27" s="6" t="s">
        <v>400</v>
      </c>
      <c r="E27" s="6" t="s">
        <v>212</v>
      </c>
      <c r="F27" s="38">
        <v>7</v>
      </c>
      <c r="G27" s="73" t="s">
        <v>24</v>
      </c>
      <c r="H27" s="38">
        <v>7.6</v>
      </c>
      <c r="I27" s="37" t="s">
        <v>562</v>
      </c>
      <c r="J27" s="42">
        <f t="shared" si="0"/>
        <v>25.333333333333332</v>
      </c>
    </row>
    <row r="28" spans="1:10" ht="15.75" x14ac:dyDescent="0.25">
      <c r="A28" s="119">
        <v>22</v>
      </c>
      <c r="B28" s="48" t="s">
        <v>222</v>
      </c>
      <c r="C28" s="87" t="s">
        <v>274</v>
      </c>
      <c r="D28" s="6" t="s">
        <v>56</v>
      </c>
      <c r="E28" s="6" t="s">
        <v>96</v>
      </c>
      <c r="F28" s="111">
        <v>7</v>
      </c>
      <c r="G28" s="38" t="s">
        <v>24</v>
      </c>
      <c r="H28" s="38">
        <v>7.2</v>
      </c>
      <c r="I28" s="37" t="s">
        <v>562</v>
      </c>
      <c r="J28" s="42">
        <f t="shared" si="0"/>
        <v>24</v>
      </c>
    </row>
    <row r="29" spans="1:10" ht="15.75" x14ac:dyDescent="0.25">
      <c r="A29" s="119">
        <v>23</v>
      </c>
      <c r="B29" s="48" t="s">
        <v>339</v>
      </c>
      <c r="C29" s="6" t="s">
        <v>401</v>
      </c>
      <c r="D29" s="6" t="s">
        <v>402</v>
      </c>
      <c r="E29" s="6" t="s">
        <v>156</v>
      </c>
      <c r="F29" s="38">
        <v>7</v>
      </c>
      <c r="G29" s="105" t="s">
        <v>17</v>
      </c>
      <c r="H29" s="38">
        <v>6.8</v>
      </c>
      <c r="I29" s="37" t="s">
        <v>562</v>
      </c>
      <c r="J29" s="42">
        <f t="shared" si="0"/>
        <v>22.666666666666668</v>
      </c>
    </row>
    <row r="30" spans="1:10" ht="15.75" x14ac:dyDescent="0.25">
      <c r="A30" s="119">
        <v>24</v>
      </c>
      <c r="B30" s="6" t="s">
        <v>479</v>
      </c>
      <c r="C30" s="6" t="s">
        <v>486</v>
      </c>
      <c r="D30" s="6" t="s">
        <v>139</v>
      </c>
      <c r="E30" s="6" t="s">
        <v>487</v>
      </c>
      <c r="F30" s="38">
        <v>7</v>
      </c>
      <c r="G30" s="38" t="s">
        <v>24</v>
      </c>
      <c r="H30" s="38">
        <v>6.8</v>
      </c>
      <c r="I30" s="37" t="s">
        <v>562</v>
      </c>
      <c r="J30" s="42">
        <f t="shared" si="0"/>
        <v>22.666666666666668</v>
      </c>
    </row>
    <row r="31" spans="1:10" ht="15.75" x14ac:dyDescent="0.25">
      <c r="A31" s="119">
        <v>25</v>
      </c>
      <c r="B31" s="6" t="s">
        <v>180</v>
      </c>
      <c r="C31" s="6" t="s">
        <v>191</v>
      </c>
      <c r="D31" s="6" t="s">
        <v>15</v>
      </c>
      <c r="E31" s="6" t="s">
        <v>16</v>
      </c>
      <c r="F31" s="38" t="s">
        <v>190</v>
      </c>
      <c r="G31" s="38" t="s">
        <v>17</v>
      </c>
      <c r="H31" s="38">
        <v>6.2</v>
      </c>
      <c r="I31" s="37" t="s">
        <v>562</v>
      </c>
      <c r="J31" s="42">
        <f t="shared" si="0"/>
        <v>20.666666666666668</v>
      </c>
    </row>
    <row r="32" spans="1:10" ht="15.75" x14ac:dyDescent="0.25">
      <c r="A32" s="119">
        <v>26</v>
      </c>
      <c r="B32" s="48" t="s">
        <v>222</v>
      </c>
      <c r="C32" s="6" t="s">
        <v>278</v>
      </c>
      <c r="D32" s="6" t="s">
        <v>56</v>
      </c>
      <c r="E32" s="6" t="s">
        <v>79</v>
      </c>
      <c r="F32" s="111">
        <v>7</v>
      </c>
      <c r="G32" s="38" t="s">
        <v>24</v>
      </c>
      <c r="H32" s="38">
        <v>5.6</v>
      </c>
      <c r="I32" s="37" t="s">
        <v>562</v>
      </c>
      <c r="J32" s="42">
        <f t="shared" si="0"/>
        <v>18.666666666666668</v>
      </c>
    </row>
    <row r="33" spans="1:10" ht="15.75" x14ac:dyDescent="0.25">
      <c r="A33" s="119">
        <v>27</v>
      </c>
      <c r="B33" s="6" t="s">
        <v>303</v>
      </c>
      <c r="C33" s="6" t="s">
        <v>315</v>
      </c>
      <c r="D33" s="6" t="s">
        <v>316</v>
      </c>
      <c r="E33" s="6" t="s">
        <v>317</v>
      </c>
      <c r="F33" s="38">
        <v>7</v>
      </c>
      <c r="G33" s="38" t="s">
        <v>17</v>
      </c>
      <c r="H33" s="38">
        <v>5.6</v>
      </c>
      <c r="I33" s="37" t="s">
        <v>562</v>
      </c>
      <c r="J33" s="42">
        <f t="shared" si="0"/>
        <v>18.666666666666668</v>
      </c>
    </row>
    <row r="34" spans="1:10" ht="15.75" x14ac:dyDescent="0.25">
      <c r="A34" s="119">
        <v>28</v>
      </c>
      <c r="B34" s="48" t="s">
        <v>339</v>
      </c>
      <c r="C34" s="6" t="s">
        <v>403</v>
      </c>
      <c r="D34" s="6" t="s">
        <v>404</v>
      </c>
      <c r="E34" s="6" t="s">
        <v>405</v>
      </c>
      <c r="F34" s="38">
        <v>7</v>
      </c>
      <c r="G34" s="35" t="s">
        <v>17</v>
      </c>
      <c r="H34" s="38">
        <v>5.4</v>
      </c>
      <c r="I34" s="37" t="s">
        <v>562</v>
      </c>
      <c r="J34" s="42">
        <f t="shared" si="0"/>
        <v>18.000000000000004</v>
      </c>
    </row>
    <row r="35" spans="1:10" ht="15.75" x14ac:dyDescent="0.25">
      <c r="A35" s="119">
        <v>29</v>
      </c>
      <c r="B35" s="48" t="s">
        <v>222</v>
      </c>
      <c r="C35" s="6" t="s">
        <v>276</v>
      </c>
      <c r="D35" s="6" t="s">
        <v>277</v>
      </c>
      <c r="E35" s="6" t="s">
        <v>96</v>
      </c>
      <c r="F35" s="111">
        <v>7</v>
      </c>
      <c r="G35" s="38" t="s">
        <v>24</v>
      </c>
      <c r="H35" s="38">
        <v>4.4000000000000004</v>
      </c>
      <c r="I35" s="37" t="s">
        <v>562</v>
      </c>
      <c r="J35" s="42">
        <f t="shared" si="0"/>
        <v>14.666666666666668</v>
      </c>
    </row>
    <row r="36" spans="1:10" ht="15.75" x14ac:dyDescent="0.25">
      <c r="A36" s="119">
        <v>30</v>
      </c>
      <c r="B36" s="48" t="s">
        <v>339</v>
      </c>
      <c r="C36" s="6" t="s">
        <v>406</v>
      </c>
      <c r="D36" s="6" t="s">
        <v>407</v>
      </c>
      <c r="E36" s="6" t="s">
        <v>408</v>
      </c>
      <c r="F36" s="38">
        <v>7</v>
      </c>
      <c r="G36" s="35" t="s">
        <v>24</v>
      </c>
      <c r="H36" s="38">
        <v>3.8</v>
      </c>
      <c r="I36" s="37" t="s">
        <v>562</v>
      </c>
      <c r="J36" s="42">
        <f t="shared" si="0"/>
        <v>12.666666666666666</v>
      </c>
    </row>
    <row r="37" spans="1:10" ht="18" customHeight="1" x14ac:dyDescent="0.25">
      <c r="A37" s="119">
        <v>31</v>
      </c>
      <c r="B37" s="40" t="s">
        <v>13</v>
      </c>
      <c r="C37" s="109" t="s">
        <v>74</v>
      </c>
      <c r="D37" s="6" t="s">
        <v>75</v>
      </c>
      <c r="E37" s="6" t="s">
        <v>76</v>
      </c>
      <c r="F37" s="39">
        <v>7</v>
      </c>
      <c r="G37" s="37" t="s">
        <v>24</v>
      </c>
      <c r="H37" s="38">
        <v>2.8</v>
      </c>
      <c r="I37" s="37" t="s">
        <v>562</v>
      </c>
      <c r="J37" s="42">
        <f t="shared" si="0"/>
        <v>9.3333333333333339</v>
      </c>
    </row>
    <row r="38" spans="1:10" ht="15.75" x14ac:dyDescent="0.25">
      <c r="A38" s="119">
        <v>32</v>
      </c>
      <c r="B38" s="48" t="s">
        <v>222</v>
      </c>
      <c r="C38" s="87" t="s">
        <v>275</v>
      </c>
      <c r="D38" s="6" t="s">
        <v>68</v>
      </c>
      <c r="E38" s="6" t="s">
        <v>57</v>
      </c>
      <c r="F38" s="111">
        <v>7</v>
      </c>
      <c r="G38" s="38" t="s">
        <v>24</v>
      </c>
      <c r="H38" s="38">
        <v>1.8</v>
      </c>
      <c r="I38" s="37" t="s">
        <v>562</v>
      </c>
      <c r="J38" s="42">
        <f t="shared" si="0"/>
        <v>6</v>
      </c>
    </row>
  </sheetData>
  <autoFilter ref="H6:H38"/>
  <sortState ref="A7:J38">
    <sortCondition descending="1" ref="H6"/>
  </sortState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workbookViewId="0">
      <selection activeCell="F9" sqref="F9"/>
    </sheetView>
  </sheetViews>
  <sheetFormatPr defaultRowHeight="15" x14ac:dyDescent="0.25"/>
  <cols>
    <col min="1" max="1" width="7.28515625" customWidth="1"/>
    <col min="2" max="2" width="33.140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4.85546875" style="85" customWidth="1"/>
    <col min="10" max="10" width="13.7109375" style="85" customWidth="1"/>
  </cols>
  <sheetData>
    <row r="2" spans="1:10" ht="15.75" x14ac:dyDescent="0.25">
      <c r="A2" s="18"/>
      <c r="B2" s="2"/>
      <c r="C2" s="2"/>
      <c r="D2" s="2"/>
      <c r="E2" s="2"/>
      <c r="F2" s="2"/>
      <c r="G2" s="63" t="s">
        <v>12</v>
      </c>
      <c r="H2" s="64"/>
      <c r="I2" s="64"/>
      <c r="J2" s="118"/>
    </row>
    <row r="3" spans="1:10" ht="15.75" x14ac:dyDescent="0.25">
      <c r="A3" s="18"/>
      <c r="B3" s="2"/>
      <c r="C3" s="2"/>
      <c r="D3" s="2"/>
      <c r="E3" s="2"/>
      <c r="F3" s="2"/>
      <c r="G3" s="63" t="s">
        <v>563</v>
      </c>
      <c r="H3" s="64"/>
      <c r="I3" s="64"/>
      <c r="J3" s="64"/>
    </row>
    <row r="4" spans="1:10" x14ac:dyDescent="0.25">
      <c r="A4" s="65" t="s">
        <v>11</v>
      </c>
      <c r="B4" s="65"/>
      <c r="C4" s="65"/>
      <c r="D4" s="65"/>
      <c r="E4" s="65"/>
      <c r="F4" s="65"/>
      <c r="G4" s="65"/>
      <c r="H4" s="65"/>
      <c r="I4" s="81"/>
      <c r="J4" s="81"/>
    </row>
    <row r="5" spans="1:10" x14ac:dyDescent="0.25">
      <c r="A5" s="66" t="s">
        <v>0</v>
      </c>
      <c r="B5" s="67"/>
      <c r="C5" s="68"/>
      <c r="D5" s="30">
        <v>33</v>
      </c>
      <c r="E5" s="31"/>
      <c r="F5" s="19"/>
      <c r="G5" s="19"/>
      <c r="H5" s="19"/>
      <c r="I5" s="81"/>
      <c r="J5" s="81"/>
    </row>
    <row r="6" spans="1:10" ht="57.75" customHeight="1" x14ac:dyDescent="0.25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151" t="s">
        <v>9</v>
      </c>
      <c r="J6" s="82" t="s">
        <v>10</v>
      </c>
    </row>
    <row r="7" spans="1:10" ht="18.75" customHeight="1" x14ac:dyDescent="0.25">
      <c r="A7" s="41">
        <v>1</v>
      </c>
      <c r="B7" s="9" t="s">
        <v>479</v>
      </c>
      <c r="C7" s="9" t="s">
        <v>488</v>
      </c>
      <c r="D7" s="9" t="s">
        <v>139</v>
      </c>
      <c r="E7" s="9" t="s">
        <v>326</v>
      </c>
      <c r="F7" s="41">
        <v>8</v>
      </c>
      <c r="G7" s="41" t="s">
        <v>24</v>
      </c>
      <c r="H7" s="41">
        <v>28.4</v>
      </c>
      <c r="I7" s="77" t="s">
        <v>561</v>
      </c>
      <c r="J7" s="78">
        <f>H7/($D$5/100)</f>
        <v>86.060606060606048</v>
      </c>
    </row>
    <row r="8" spans="1:10" ht="20.25" customHeight="1" x14ac:dyDescent="0.25">
      <c r="A8" s="152">
        <v>2</v>
      </c>
      <c r="B8" s="80" t="s">
        <v>339</v>
      </c>
      <c r="C8" s="9" t="s">
        <v>409</v>
      </c>
      <c r="D8" s="9" t="s">
        <v>410</v>
      </c>
      <c r="E8" s="9" t="s">
        <v>344</v>
      </c>
      <c r="F8" s="41">
        <v>8</v>
      </c>
      <c r="G8" s="79" t="s">
        <v>24</v>
      </c>
      <c r="H8" s="41">
        <v>28.2</v>
      </c>
      <c r="I8" s="77" t="s">
        <v>561</v>
      </c>
      <c r="J8" s="78">
        <f t="shared" ref="J8:J35" si="0">H8/($D$5/100)</f>
        <v>85.454545454545453</v>
      </c>
    </row>
    <row r="9" spans="1:10" ht="15.75" x14ac:dyDescent="0.25">
      <c r="A9" s="152">
        <v>3</v>
      </c>
      <c r="B9" s="80" t="s">
        <v>339</v>
      </c>
      <c r="C9" s="9" t="s">
        <v>411</v>
      </c>
      <c r="D9" s="9" t="s">
        <v>412</v>
      </c>
      <c r="E9" s="9" t="s">
        <v>413</v>
      </c>
      <c r="F9" s="41">
        <v>8</v>
      </c>
      <c r="G9" s="76" t="s">
        <v>17</v>
      </c>
      <c r="H9" s="41">
        <v>28</v>
      </c>
      <c r="I9" s="77" t="s">
        <v>561</v>
      </c>
      <c r="J9" s="78">
        <f t="shared" si="0"/>
        <v>84.848484848484844</v>
      </c>
    </row>
    <row r="10" spans="1:10" ht="15.75" x14ac:dyDescent="0.25">
      <c r="A10" s="41">
        <v>4</v>
      </c>
      <c r="B10" s="80" t="s">
        <v>339</v>
      </c>
      <c r="C10" s="9" t="s">
        <v>414</v>
      </c>
      <c r="D10" s="9" t="s">
        <v>139</v>
      </c>
      <c r="E10" s="9" t="s">
        <v>415</v>
      </c>
      <c r="F10" s="41">
        <v>8</v>
      </c>
      <c r="G10" s="76" t="s">
        <v>24</v>
      </c>
      <c r="H10" s="41">
        <v>26.8</v>
      </c>
      <c r="I10" s="77" t="s">
        <v>561</v>
      </c>
      <c r="J10" s="78">
        <f t="shared" si="0"/>
        <v>81.212121212121204</v>
      </c>
    </row>
    <row r="11" spans="1:10" ht="15.75" x14ac:dyDescent="0.25">
      <c r="A11" s="152">
        <v>5</v>
      </c>
      <c r="B11" s="9" t="s">
        <v>303</v>
      </c>
      <c r="C11" s="9" t="s">
        <v>318</v>
      </c>
      <c r="D11" s="9" t="s">
        <v>299</v>
      </c>
      <c r="E11" s="9" t="s">
        <v>76</v>
      </c>
      <c r="F11" s="41">
        <v>8</v>
      </c>
      <c r="G11" s="41" t="s">
        <v>24</v>
      </c>
      <c r="H11" s="41">
        <v>24.8</v>
      </c>
      <c r="I11" s="77" t="s">
        <v>561</v>
      </c>
      <c r="J11" s="78">
        <f t="shared" si="0"/>
        <v>75.151515151515156</v>
      </c>
    </row>
    <row r="12" spans="1:10" ht="15.75" x14ac:dyDescent="0.25">
      <c r="A12" s="152">
        <v>6</v>
      </c>
      <c r="B12" s="80" t="s">
        <v>339</v>
      </c>
      <c r="C12" s="9" t="s">
        <v>416</v>
      </c>
      <c r="D12" s="9" t="s">
        <v>417</v>
      </c>
      <c r="E12" s="9" t="s">
        <v>418</v>
      </c>
      <c r="F12" s="41">
        <v>8</v>
      </c>
      <c r="G12" s="41" t="s">
        <v>24</v>
      </c>
      <c r="H12" s="41">
        <v>24.6</v>
      </c>
      <c r="I12" s="77" t="s">
        <v>561</v>
      </c>
      <c r="J12" s="78">
        <f t="shared" si="0"/>
        <v>74.545454545454547</v>
      </c>
    </row>
    <row r="13" spans="1:10" ht="15.75" x14ac:dyDescent="0.25">
      <c r="A13" s="41">
        <v>7</v>
      </c>
      <c r="B13" s="9" t="s">
        <v>479</v>
      </c>
      <c r="C13" s="9" t="s">
        <v>489</v>
      </c>
      <c r="D13" s="9" t="s">
        <v>490</v>
      </c>
      <c r="E13" s="9" t="s">
        <v>63</v>
      </c>
      <c r="F13" s="41">
        <v>8</v>
      </c>
      <c r="G13" s="114" t="s">
        <v>24</v>
      </c>
      <c r="H13" s="114">
        <v>20.8</v>
      </c>
      <c r="I13" s="77" t="s">
        <v>561</v>
      </c>
      <c r="J13" s="78">
        <f t="shared" si="0"/>
        <v>63.030303030303031</v>
      </c>
    </row>
    <row r="14" spans="1:10" ht="15.75" x14ac:dyDescent="0.25">
      <c r="A14" s="152">
        <v>8</v>
      </c>
      <c r="B14" s="9" t="s">
        <v>180</v>
      </c>
      <c r="C14" s="9" t="s">
        <v>192</v>
      </c>
      <c r="D14" s="9" t="s">
        <v>193</v>
      </c>
      <c r="E14" s="9" t="s">
        <v>194</v>
      </c>
      <c r="F14" s="41" t="s">
        <v>195</v>
      </c>
      <c r="G14" s="77" t="s">
        <v>24</v>
      </c>
      <c r="H14" s="41">
        <v>20.399999999999999</v>
      </c>
      <c r="I14" s="77" t="s">
        <v>561</v>
      </c>
      <c r="J14" s="78">
        <f t="shared" si="0"/>
        <v>61.818181818181813</v>
      </c>
    </row>
    <row r="15" spans="1:10" ht="15.75" x14ac:dyDescent="0.25">
      <c r="A15" s="152">
        <v>9</v>
      </c>
      <c r="B15" s="9" t="s">
        <v>479</v>
      </c>
      <c r="C15" s="9" t="s">
        <v>491</v>
      </c>
      <c r="D15" s="9" t="s">
        <v>243</v>
      </c>
      <c r="E15" s="9" t="s">
        <v>425</v>
      </c>
      <c r="F15" s="41">
        <v>8</v>
      </c>
      <c r="G15" s="41" t="s">
        <v>24</v>
      </c>
      <c r="H15" s="41">
        <v>20.399999999999999</v>
      </c>
      <c r="I15" s="77" t="s">
        <v>561</v>
      </c>
      <c r="J15" s="78">
        <f t="shared" si="0"/>
        <v>61.818181818181813</v>
      </c>
    </row>
    <row r="16" spans="1:10" ht="15.75" x14ac:dyDescent="0.25">
      <c r="A16" s="41">
        <v>10</v>
      </c>
      <c r="B16" s="52" t="s">
        <v>303</v>
      </c>
      <c r="C16" s="9" t="s">
        <v>319</v>
      </c>
      <c r="D16" s="52" t="s">
        <v>26</v>
      </c>
      <c r="E16" s="52" t="s">
        <v>81</v>
      </c>
      <c r="F16" s="62">
        <v>8</v>
      </c>
      <c r="G16" s="62" t="s">
        <v>24</v>
      </c>
      <c r="H16" s="41">
        <v>19.2</v>
      </c>
      <c r="I16" s="76" t="s">
        <v>566</v>
      </c>
      <c r="J16" s="78">
        <f t="shared" si="0"/>
        <v>58.18181818181818</v>
      </c>
    </row>
    <row r="17" spans="1:10" ht="15.75" x14ac:dyDescent="0.25">
      <c r="A17" s="152">
        <v>11</v>
      </c>
      <c r="B17" s="9" t="s">
        <v>303</v>
      </c>
      <c r="C17" s="9" t="s">
        <v>320</v>
      </c>
      <c r="D17" s="51" t="s">
        <v>321</v>
      </c>
      <c r="E17" s="51" t="s">
        <v>322</v>
      </c>
      <c r="F17" s="114">
        <v>8</v>
      </c>
      <c r="G17" s="77" t="s">
        <v>24</v>
      </c>
      <c r="H17" s="41">
        <v>19.2</v>
      </c>
      <c r="I17" s="76" t="s">
        <v>566</v>
      </c>
      <c r="J17" s="78">
        <f t="shared" si="0"/>
        <v>58.18181818181818</v>
      </c>
    </row>
    <row r="18" spans="1:10" ht="15.75" x14ac:dyDescent="0.25">
      <c r="A18" s="152">
        <v>12</v>
      </c>
      <c r="B18" s="80" t="s">
        <v>339</v>
      </c>
      <c r="C18" s="9" t="s">
        <v>419</v>
      </c>
      <c r="D18" s="9" t="s">
        <v>420</v>
      </c>
      <c r="E18" s="9" t="s">
        <v>76</v>
      </c>
      <c r="F18" s="41">
        <v>8</v>
      </c>
      <c r="G18" s="41" t="s">
        <v>24</v>
      </c>
      <c r="H18" s="41">
        <v>19.2</v>
      </c>
      <c r="I18" s="76" t="s">
        <v>566</v>
      </c>
      <c r="J18" s="78">
        <f t="shared" si="0"/>
        <v>58.18181818181818</v>
      </c>
    </row>
    <row r="19" spans="1:10" ht="15.75" x14ac:dyDescent="0.25">
      <c r="A19" s="41">
        <v>13</v>
      </c>
      <c r="B19" s="9" t="s">
        <v>479</v>
      </c>
      <c r="C19" s="9" t="s">
        <v>492</v>
      </c>
      <c r="D19" s="9" t="s">
        <v>26</v>
      </c>
      <c r="E19" s="9" t="s">
        <v>76</v>
      </c>
      <c r="F19" s="41">
        <v>8</v>
      </c>
      <c r="G19" s="41" t="s">
        <v>24</v>
      </c>
      <c r="H19" s="41">
        <v>19</v>
      </c>
      <c r="I19" s="76" t="s">
        <v>566</v>
      </c>
      <c r="J19" s="78">
        <f t="shared" si="0"/>
        <v>57.575757575757571</v>
      </c>
    </row>
    <row r="20" spans="1:10" ht="15.75" x14ac:dyDescent="0.25">
      <c r="A20" s="152">
        <v>14</v>
      </c>
      <c r="B20" s="9" t="s">
        <v>547</v>
      </c>
      <c r="C20" s="9" t="s">
        <v>548</v>
      </c>
      <c r="D20" s="9" t="s">
        <v>166</v>
      </c>
      <c r="E20" s="9" t="s">
        <v>107</v>
      </c>
      <c r="F20" s="41" t="s">
        <v>538</v>
      </c>
      <c r="G20" s="77" t="s">
        <v>17</v>
      </c>
      <c r="H20" s="41">
        <v>18.8</v>
      </c>
      <c r="I20" s="76" t="s">
        <v>566</v>
      </c>
      <c r="J20" s="78">
        <f t="shared" si="0"/>
        <v>56.969696969696969</v>
      </c>
    </row>
    <row r="21" spans="1:10" ht="15.75" x14ac:dyDescent="0.25">
      <c r="A21" s="119">
        <v>15</v>
      </c>
      <c r="B21" s="6" t="s">
        <v>479</v>
      </c>
      <c r="C21" s="6" t="s">
        <v>493</v>
      </c>
      <c r="D21" s="6" t="s">
        <v>86</v>
      </c>
      <c r="E21" s="6" t="s">
        <v>41</v>
      </c>
      <c r="F21" s="38">
        <v>8</v>
      </c>
      <c r="G21" s="38" t="s">
        <v>24</v>
      </c>
      <c r="H21" s="38">
        <v>18</v>
      </c>
      <c r="I21" s="37" t="s">
        <v>562</v>
      </c>
      <c r="J21" s="74">
        <f t="shared" si="0"/>
        <v>54.54545454545454</v>
      </c>
    </row>
    <row r="22" spans="1:10" ht="15.75" x14ac:dyDescent="0.25">
      <c r="A22" s="38">
        <v>16</v>
      </c>
      <c r="B22" s="6" t="s">
        <v>108</v>
      </c>
      <c r="C22" s="6" t="s">
        <v>127</v>
      </c>
      <c r="D22" s="6" t="s">
        <v>56</v>
      </c>
      <c r="E22" s="6" t="s">
        <v>41</v>
      </c>
      <c r="F22" s="38" t="s">
        <v>128</v>
      </c>
      <c r="G22" s="38" t="s">
        <v>24</v>
      </c>
      <c r="H22" s="38">
        <v>17</v>
      </c>
      <c r="I22" s="37" t="s">
        <v>562</v>
      </c>
      <c r="J22" s="74">
        <f t="shared" si="0"/>
        <v>51.515151515151516</v>
      </c>
    </row>
    <row r="23" spans="1:10" ht="15.75" x14ac:dyDescent="0.25">
      <c r="A23" s="119">
        <v>17</v>
      </c>
      <c r="B23" s="48" t="s">
        <v>339</v>
      </c>
      <c r="C23" s="6" t="s">
        <v>421</v>
      </c>
      <c r="D23" s="6" t="s">
        <v>422</v>
      </c>
      <c r="E23" s="6" t="s">
        <v>356</v>
      </c>
      <c r="F23" s="38">
        <v>8</v>
      </c>
      <c r="G23" s="35" t="s">
        <v>24</v>
      </c>
      <c r="H23" s="38">
        <v>16.600000000000001</v>
      </c>
      <c r="I23" s="37" t="s">
        <v>562</v>
      </c>
      <c r="J23" s="74">
        <f t="shared" si="0"/>
        <v>50.303030303030305</v>
      </c>
    </row>
    <row r="24" spans="1:10" ht="15.75" x14ac:dyDescent="0.25">
      <c r="A24" s="119">
        <v>18</v>
      </c>
      <c r="B24" s="110" t="s">
        <v>533</v>
      </c>
      <c r="C24" s="110" t="s">
        <v>539</v>
      </c>
      <c r="D24" s="110" t="s">
        <v>240</v>
      </c>
      <c r="E24" s="110" t="s">
        <v>81</v>
      </c>
      <c r="F24" s="54" t="s">
        <v>195</v>
      </c>
      <c r="G24" s="115" t="s">
        <v>24</v>
      </c>
      <c r="H24" s="116">
        <v>15.6</v>
      </c>
      <c r="I24" s="37" t="s">
        <v>562</v>
      </c>
      <c r="J24" s="74">
        <f t="shared" si="0"/>
        <v>47.272727272727266</v>
      </c>
    </row>
    <row r="25" spans="1:10" ht="15.75" x14ac:dyDescent="0.25">
      <c r="A25" s="38">
        <v>19</v>
      </c>
      <c r="B25" s="48" t="s">
        <v>339</v>
      </c>
      <c r="C25" s="6" t="s">
        <v>423</v>
      </c>
      <c r="D25" s="6" t="s">
        <v>424</v>
      </c>
      <c r="E25" s="6" t="s">
        <v>425</v>
      </c>
      <c r="F25" s="38">
        <v>8</v>
      </c>
      <c r="G25" s="73" t="s">
        <v>17</v>
      </c>
      <c r="H25" s="38">
        <v>14.4</v>
      </c>
      <c r="I25" s="37" t="s">
        <v>562</v>
      </c>
      <c r="J25" s="74">
        <f t="shared" si="0"/>
        <v>43.636363636363633</v>
      </c>
    </row>
    <row r="26" spans="1:10" ht="15.75" x14ac:dyDescent="0.25">
      <c r="A26" s="119">
        <v>20</v>
      </c>
      <c r="B26" s="6" t="s">
        <v>479</v>
      </c>
      <c r="C26" s="6" t="s">
        <v>157</v>
      </c>
      <c r="D26" s="6" t="s">
        <v>40</v>
      </c>
      <c r="E26" s="6" t="s">
        <v>66</v>
      </c>
      <c r="F26" s="38">
        <v>8</v>
      </c>
      <c r="G26" s="38" t="s">
        <v>24</v>
      </c>
      <c r="H26" s="38">
        <v>14.2</v>
      </c>
      <c r="I26" s="37" t="s">
        <v>562</v>
      </c>
      <c r="J26" s="74">
        <f t="shared" si="0"/>
        <v>43.030303030303024</v>
      </c>
    </row>
    <row r="27" spans="1:10" ht="15.75" x14ac:dyDescent="0.25">
      <c r="A27" s="119">
        <v>21</v>
      </c>
      <c r="B27" s="110" t="s">
        <v>533</v>
      </c>
      <c r="C27" s="110" t="s">
        <v>536</v>
      </c>
      <c r="D27" s="110" t="s">
        <v>15</v>
      </c>
      <c r="E27" s="110" t="s">
        <v>537</v>
      </c>
      <c r="F27" s="54" t="s">
        <v>538</v>
      </c>
      <c r="G27" s="115" t="s">
        <v>17</v>
      </c>
      <c r="H27" s="116">
        <v>13.6</v>
      </c>
      <c r="I27" s="37" t="s">
        <v>562</v>
      </c>
      <c r="J27" s="74">
        <f t="shared" si="0"/>
        <v>41.212121212121211</v>
      </c>
    </row>
    <row r="28" spans="1:10" ht="15.75" x14ac:dyDescent="0.25">
      <c r="A28" s="38">
        <v>22</v>
      </c>
      <c r="B28" s="6" t="s">
        <v>479</v>
      </c>
      <c r="C28" s="6" t="s">
        <v>494</v>
      </c>
      <c r="D28" s="6" t="s">
        <v>29</v>
      </c>
      <c r="E28" s="6" t="s">
        <v>495</v>
      </c>
      <c r="F28" s="38">
        <v>8</v>
      </c>
      <c r="G28" s="38" t="s">
        <v>24</v>
      </c>
      <c r="H28" s="38">
        <v>13.4</v>
      </c>
      <c r="I28" s="37" t="s">
        <v>562</v>
      </c>
      <c r="J28" s="74">
        <f t="shared" si="0"/>
        <v>40.606060606060602</v>
      </c>
    </row>
    <row r="29" spans="1:10" ht="15.75" x14ac:dyDescent="0.25">
      <c r="A29" s="119">
        <v>23</v>
      </c>
      <c r="B29" s="48" t="s">
        <v>339</v>
      </c>
      <c r="C29" s="6" t="s">
        <v>426</v>
      </c>
      <c r="D29" s="6" t="s">
        <v>358</v>
      </c>
      <c r="E29" s="6" t="s">
        <v>427</v>
      </c>
      <c r="F29" s="38">
        <v>8</v>
      </c>
      <c r="G29" s="105" t="s">
        <v>17</v>
      </c>
      <c r="H29" s="38">
        <v>13.2</v>
      </c>
      <c r="I29" s="37" t="s">
        <v>562</v>
      </c>
      <c r="J29" s="74">
        <f t="shared" si="0"/>
        <v>39.999999999999993</v>
      </c>
    </row>
    <row r="30" spans="1:10" ht="15.75" x14ac:dyDescent="0.25">
      <c r="A30" s="119">
        <v>24</v>
      </c>
      <c r="B30" s="6" t="s">
        <v>303</v>
      </c>
      <c r="C30" s="6" t="s">
        <v>323</v>
      </c>
      <c r="D30" s="6" t="s">
        <v>56</v>
      </c>
      <c r="E30" s="6" t="s">
        <v>104</v>
      </c>
      <c r="F30" s="38">
        <v>8</v>
      </c>
      <c r="G30" s="38" t="s">
        <v>24</v>
      </c>
      <c r="H30" s="38">
        <v>12</v>
      </c>
      <c r="I30" s="37" t="s">
        <v>562</v>
      </c>
      <c r="J30" s="74">
        <f t="shared" si="0"/>
        <v>36.36363636363636</v>
      </c>
    </row>
    <row r="31" spans="1:10" ht="15.75" x14ac:dyDescent="0.25">
      <c r="A31" s="38">
        <v>25</v>
      </c>
      <c r="B31" s="48" t="s">
        <v>222</v>
      </c>
      <c r="C31" s="40" t="s">
        <v>282</v>
      </c>
      <c r="D31" s="6" t="s">
        <v>283</v>
      </c>
      <c r="E31" s="6" t="s">
        <v>284</v>
      </c>
      <c r="F31" s="111">
        <v>8</v>
      </c>
      <c r="G31" s="37" t="s">
        <v>17</v>
      </c>
      <c r="H31" s="38">
        <v>9</v>
      </c>
      <c r="I31" s="37" t="s">
        <v>562</v>
      </c>
      <c r="J31" s="74">
        <f t="shared" si="0"/>
        <v>27.27272727272727</v>
      </c>
    </row>
    <row r="32" spans="1:10" ht="15.75" x14ac:dyDescent="0.25">
      <c r="A32" s="119">
        <v>26</v>
      </c>
      <c r="B32" s="6" t="s">
        <v>479</v>
      </c>
      <c r="C32" s="6" t="s">
        <v>496</v>
      </c>
      <c r="D32" s="6" t="s">
        <v>497</v>
      </c>
      <c r="E32" s="6" t="s">
        <v>66</v>
      </c>
      <c r="F32" s="38">
        <v>8</v>
      </c>
      <c r="G32" s="38" t="s">
        <v>24</v>
      </c>
      <c r="H32" s="38">
        <v>8</v>
      </c>
      <c r="I32" s="37" t="s">
        <v>562</v>
      </c>
      <c r="J32" s="74">
        <f t="shared" si="0"/>
        <v>24.242424242424242</v>
      </c>
    </row>
    <row r="33" spans="1:10" ht="15.75" x14ac:dyDescent="0.25">
      <c r="A33" s="119">
        <v>27</v>
      </c>
      <c r="B33" s="48" t="s">
        <v>222</v>
      </c>
      <c r="C33" s="6" t="s">
        <v>285</v>
      </c>
      <c r="D33" s="6" t="s">
        <v>286</v>
      </c>
      <c r="E33" s="6" t="s">
        <v>16</v>
      </c>
      <c r="F33" s="111">
        <v>8</v>
      </c>
      <c r="G33" s="37" t="s">
        <v>17</v>
      </c>
      <c r="H33" s="38">
        <v>5.8</v>
      </c>
      <c r="I33" s="37" t="s">
        <v>562</v>
      </c>
      <c r="J33" s="74">
        <f t="shared" si="0"/>
        <v>17.575757575757574</v>
      </c>
    </row>
    <row r="34" spans="1:10" ht="15.75" x14ac:dyDescent="0.25">
      <c r="A34" s="38">
        <v>28</v>
      </c>
      <c r="B34" s="6" t="s">
        <v>108</v>
      </c>
      <c r="C34" s="6" t="s">
        <v>129</v>
      </c>
      <c r="D34" s="6" t="s">
        <v>54</v>
      </c>
      <c r="E34" s="6" t="s">
        <v>73</v>
      </c>
      <c r="F34" s="38" t="s">
        <v>128</v>
      </c>
      <c r="G34" s="37" t="s">
        <v>24</v>
      </c>
      <c r="H34" s="38">
        <v>4.5999999999999996</v>
      </c>
      <c r="I34" s="37" t="s">
        <v>562</v>
      </c>
      <c r="J34" s="74">
        <f t="shared" si="0"/>
        <v>13.939393939393938</v>
      </c>
    </row>
    <row r="35" spans="1:10" ht="15.75" x14ac:dyDescent="0.25">
      <c r="A35" s="119">
        <v>29</v>
      </c>
      <c r="B35" s="6" t="s">
        <v>303</v>
      </c>
      <c r="C35" s="6" t="s">
        <v>324</v>
      </c>
      <c r="D35" s="6" t="s">
        <v>325</v>
      </c>
      <c r="E35" s="6" t="s">
        <v>326</v>
      </c>
      <c r="F35" s="38">
        <v>8</v>
      </c>
      <c r="G35" s="38" t="s">
        <v>24</v>
      </c>
      <c r="H35" s="38">
        <v>0</v>
      </c>
      <c r="I35" s="37" t="s">
        <v>562</v>
      </c>
      <c r="J35" s="74">
        <f t="shared" si="0"/>
        <v>0</v>
      </c>
    </row>
  </sheetData>
  <autoFilter ref="A6:J34">
    <sortState ref="A7:J34">
      <sortCondition descending="1" ref="H1"/>
    </sortState>
  </autoFilter>
  <sortState ref="A7:J35">
    <sortCondition descending="1" ref="H5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workbookViewId="0">
      <selection activeCell="G3" sqref="G3:J3"/>
    </sheetView>
  </sheetViews>
  <sheetFormatPr defaultRowHeight="15" x14ac:dyDescent="0.25"/>
  <cols>
    <col min="2" max="2" width="35.7109375" customWidth="1"/>
    <col min="3" max="3" width="17.85546875" customWidth="1"/>
    <col min="4" max="4" width="12.7109375" customWidth="1"/>
    <col min="5" max="5" width="18.5703125" customWidth="1"/>
    <col min="6" max="7" width="9.140625" style="85"/>
    <col min="8" max="8" width="12.28515625" style="85" customWidth="1"/>
    <col min="9" max="9" width="14.28515625" style="85" customWidth="1"/>
    <col min="10" max="10" width="14.28515625" customWidth="1"/>
  </cols>
  <sheetData>
    <row r="2" spans="1:10" ht="15.75" x14ac:dyDescent="0.25">
      <c r="A2" s="18"/>
      <c r="B2" s="2"/>
      <c r="C2" s="2"/>
      <c r="D2" s="2"/>
      <c r="E2" s="2"/>
      <c r="F2" s="132"/>
      <c r="G2" s="63" t="s">
        <v>12</v>
      </c>
      <c r="H2" s="64"/>
      <c r="I2" s="64"/>
      <c r="J2" s="3"/>
    </row>
    <row r="3" spans="1:10" ht="15.75" x14ac:dyDescent="0.25">
      <c r="A3" s="18"/>
      <c r="B3" s="2"/>
      <c r="C3" s="2"/>
      <c r="D3" s="2"/>
      <c r="E3" s="2"/>
      <c r="F3" s="132"/>
      <c r="G3" s="63" t="s">
        <v>563</v>
      </c>
      <c r="H3" s="64"/>
      <c r="I3" s="64"/>
      <c r="J3" s="64"/>
    </row>
    <row r="4" spans="1:10" x14ac:dyDescent="0.25">
      <c r="A4" s="69" t="s">
        <v>11</v>
      </c>
      <c r="B4" s="69"/>
      <c r="C4" s="69"/>
      <c r="D4" s="69"/>
      <c r="E4" s="69"/>
      <c r="F4" s="69"/>
      <c r="G4" s="69"/>
      <c r="H4" s="69"/>
      <c r="I4" s="81"/>
      <c r="J4" s="19"/>
    </row>
    <row r="5" spans="1:10" x14ac:dyDescent="0.25">
      <c r="A5" s="66" t="s">
        <v>0</v>
      </c>
      <c r="B5" s="67"/>
      <c r="C5" s="68"/>
      <c r="D5" s="28">
        <v>57</v>
      </c>
      <c r="E5" s="29"/>
      <c r="F5" s="81"/>
      <c r="G5" s="81"/>
      <c r="H5" s="81"/>
      <c r="I5" s="81"/>
      <c r="J5" s="19"/>
    </row>
    <row r="6" spans="1:10" ht="32.25" customHeight="1" x14ac:dyDescent="0.25">
      <c r="A6" s="32" t="s">
        <v>1</v>
      </c>
      <c r="B6" s="32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4" t="s">
        <v>9</v>
      </c>
      <c r="J6" s="33" t="s">
        <v>10</v>
      </c>
    </row>
    <row r="7" spans="1:10" ht="15.75" x14ac:dyDescent="0.25">
      <c r="A7" s="41">
        <v>1</v>
      </c>
      <c r="B7" s="136" t="s">
        <v>479</v>
      </c>
      <c r="C7" s="136" t="s">
        <v>498</v>
      </c>
      <c r="D7" s="136" t="s">
        <v>89</v>
      </c>
      <c r="E7" s="136" t="s">
        <v>27</v>
      </c>
      <c r="F7" s="41">
        <v>9</v>
      </c>
      <c r="G7" s="41" t="s">
        <v>24</v>
      </c>
      <c r="H7" s="41">
        <v>38.6</v>
      </c>
      <c r="I7" s="41" t="s">
        <v>561</v>
      </c>
      <c r="J7" s="150">
        <f>H7/($D$5/100)</f>
        <v>67.719298245614041</v>
      </c>
    </row>
    <row r="8" spans="1:10" ht="15.75" x14ac:dyDescent="0.25">
      <c r="A8" s="41">
        <v>2</v>
      </c>
      <c r="B8" s="136" t="s">
        <v>479</v>
      </c>
      <c r="C8" s="136" t="s">
        <v>499</v>
      </c>
      <c r="D8" s="136" t="s">
        <v>500</v>
      </c>
      <c r="E8" s="136" t="s">
        <v>41</v>
      </c>
      <c r="F8" s="41">
        <v>9</v>
      </c>
      <c r="G8" s="41" t="s">
        <v>24</v>
      </c>
      <c r="H8" s="41">
        <v>37.6</v>
      </c>
      <c r="I8" s="41" t="s">
        <v>561</v>
      </c>
      <c r="J8" s="150">
        <f t="shared" ref="J8:J50" si="0">H8/($D$5/100)</f>
        <v>65.964912280701768</v>
      </c>
    </row>
    <row r="9" spans="1:10" ht="15.75" x14ac:dyDescent="0.25">
      <c r="A9" s="41">
        <v>3</v>
      </c>
      <c r="B9" s="136" t="s">
        <v>479</v>
      </c>
      <c r="C9" s="136" t="s">
        <v>501</v>
      </c>
      <c r="D9" s="136" t="s">
        <v>95</v>
      </c>
      <c r="E9" s="136" t="s">
        <v>502</v>
      </c>
      <c r="F9" s="41">
        <v>9</v>
      </c>
      <c r="G9" s="77" t="s">
        <v>24</v>
      </c>
      <c r="H9" s="41">
        <v>37.5</v>
      </c>
      <c r="I9" s="41" t="s">
        <v>561</v>
      </c>
      <c r="J9" s="150">
        <f t="shared" si="0"/>
        <v>65.789473684210535</v>
      </c>
    </row>
    <row r="10" spans="1:10" ht="15.75" x14ac:dyDescent="0.25">
      <c r="A10" s="41">
        <v>4</v>
      </c>
      <c r="B10" s="137" t="s">
        <v>339</v>
      </c>
      <c r="C10" s="136" t="s">
        <v>428</v>
      </c>
      <c r="D10" s="136" t="s">
        <v>351</v>
      </c>
      <c r="E10" s="136" t="s">
        <v>41</v>
      </c>
      <c r="F10" s="41">
        <v>9</v>
      </c>
      <c r="G10" s="79" t="s">
        <v>24</v>
      </c>
      <c r="H10" s="41">
        <v>35.799999999999997</v>
      </c>
      <c r="I10" s="41" t="s">
        <v>561</v>
      </c>
      <c r="J10" s="150">
        <f t="shared" si="0"/>
        <v>62.807017543859651</v>
      </c>
    </row>
    <row r="11" spans="1:10" ht="15.75" x14ac:dyDescent="0.25">
      <c r="A11" s="41">
        <v>5</v>
      </c>
      <c r="B11" s="136" t="s">
        <v>479</v>
      </c>
      <c r="C11" s="136" t="s">
        <v>503</v>
      </c>
      <c r="D11" s="136" t="s">
        <v>500</v>
      </c>
      <c r="E11" s="136" t="s">
        <v>57</v>
      </c>
      <c r="F11" s="41">
        <v>9</v>
      </c>
      <c r="G11" s="41" t="s">
        <v>24</v>
      </c>
      <c r="H11" s="41">
        <v>33.9</v>
      </c>
      <c r="I11" s="41" t="s">
        <v>566</v>
      </c>
      <c r="J11" s="150">
        <f t="shared" si="0"/>
        <v>59.473684210526315</v>
      </c>
    </row>
    <row r="12" spans="1:10" ht="15.75" x14ac:dyDescent="0.25">
      <c r="A12" s="41">
        <v>6</v>
      </c>
      <c r="B12" s="137" t="s">
        <v>339</v>
      </c>
      <c r="C12" s="136" t="s">
        <v>429</v>
      </c>
      <c r="D12" s="136" t="s">
        <v>430</v>
      </c>
      <c r="E12" s="136" t="s">
        <v>73</v>
      </c>
      <c r="F12" s="41">
        <v>9</v>
      </c>
      <c r="G12" s="76" t="s">
        <v>24</v>
      </c>
      <c r="H12" s="41">
        <v>32.799999999999997</v>
      </c>
      <c r="I12" s="41" t="s">
        <v>566</v>
      </c>
      <c r="J12" s="150">
        <f t="shared" si="0"/>
        <v>57.543859649122808</v>
      </c>
    </row>
    <row r="13" spans="1:10" ht="15.75" x14ac:dyDescent="0.25">
      <c r="A13" s="41">
        <v>7</v>
      </c>
      <c r="B13" s="136" t="s">
        <v>180</v>
      </c>
      <c r="C13" s="136" t="s">
        <v>196</v>
      </c>
      <c r="D13" s="136" t="s">
        <v>197</v>
      </c>
      <c r="E13" s="136" t="s">
        <v>63</v>
      </c>
      <c r="F13" s="41" t="s">
        <v>198</v>
      </c>
      <c r="G13" s="77" t="s">
        <v>24</v>
      </c>
      <c r="H13" s="41">
        <v>31.9</v>
      </c>
      <c r="I13" s="41" t="s">
        <v>566</v>
      </c>
      <c r="J13" s="150">
        <f t="shared" si="0"/>
        <v>55.964912280701753</v>
      </c>
    </row>
    <row r="14" spans="1:10" ht="15.75" x14ac:dyDescent="0.25">
      <c r="A14" s="41">
        <v>8</v>
      </c>
      <c r="B14" s="136" t="s">
        <v>479</v>
      </c>
      <c r="C14" s="136" t="s">
        <v>504</v>
      </c>
      <c r="D14" s="136" t="s">
        <v>68</v>
      </c>
      <c r="E14" s="136" t="s">
        <v>194</v>
      </c>
      <c r="F14" s="41">
        <v>9</v>
      </c>
      <c r="G14" s="114" t="s">
        <v>24</v>
      </c>
      <c r="H14" s="114">
        <v>31.8</v>
      </c>
      <c r="I14" s="41" t="s">
        <v>566</v>
      </c>
      <c r="J14" s="150">
        <f t="shared" si="0"/>
        <v>55.789473684210535</v>
      </c>
    </row>
    <row r="15" spans="1:10" ht="15.75" x14ac:dyDescent="0.25">
      <c r="A15" s="41">
        <v>9</v>
      </c>
      <c r="B15" s="136" t="s">
        <v>180</v>
      </c>
      <c r="C15" s="136" t="s">
        <v>199</v>
      </c>
      <c r="D15" s="136" t="s">
        <v>26</v>
      </c>
      <c r="E15" s="136" t="s">
        <v>66</v>
      </c>
      <c r="F15" s="41" t="s">
        <v>133</v>
      </c>
      <c r="G15" s="77" t="s">
        <v>24</v>
      </c>
      <c r="H15" s="41">
        <v>31.6</v>
      </c>
      <c r="I15" s="41" t="s">
        <v>566</v>
      </c>
      <c r="J15" s="150">
        <f t="shared" si="0"/>
        <v>55.438596491228076</v>
      </c>
    </row>
    <row r="16" spans="1:10" ht="15.75" x14ac:dyDescent="0.25">
      <c r="A16" s="38">
        <v>10</v>
      </c>
      <c r="B16" s="127" t="s">
        <v>339</v>
      </c>
      <c r="C16" s="15" t="s">
        <v>431</v>
      </c>
      <c r="D16" s="15" t="s">
        <v>432</v>
      </c>
      <c r="E16" s="15" t="s">
        <v>352</v>
      </c>
      <c r="F16" s="38">
        <v>9</v>
      </c>
      <c r="G16" s="73" t="s">
        <v>24</v>
      </c>
      <c r="H16" s="38">
        <v>30.8</v>
      </c>
      <c r="I16" s="38" t="s">
        <v>562</v>
      </c>
      <c r="J16" s="125">
        <f t="shared" si="0"/>
        <v>54.035087719298254</v>
      </c>
    </row>
    <row r="17" spans="1:10" ht="15.75" x14ac:dyDescent="0.25">
      <c r="A17" s="38">
        <v>11</v>
      </c>
      <c r="B17" s="128" t="s">
        <v>339</v>
      </c>
      <c r="C17" s="15" t="s">
        <v>433</v>
      </c>
      <c r="D17" s="15" t="s">
        <v>434</v>
      </c>
      <c r="E17" s="15" t="s">
        <v>344</v>
      </c>
      <c r="F17" s="38">
        <v>9</v>
      </c>
      <c r="G17" s="38" t="s">
        <v>24</v>
      </c>
      <c r="H17" s="38">
        <v>30.6</v>
      </c>
      <c r="I17" s="38" t="s">
        <v>562</v>
      </c>
      <c r="J17" s="125">
        <f t="shared" si="0"/>
        <v>53.684210526315795</v>
      </c>
    </row>
    <row r="18" spans="1:10" ht="15.75" x14ac:dyDescent="0.25">
      <c r="A18" s="38">
        <v>12</v>
      </c>
      <c r="B18" s="133" t="s">
        <v>303</v>
      </c>
      <c r="C18" s="15" t="s">
        <v>327</v>
      </c>
      <c r="D18" s="15" t="s">
        <v>166</v>
      </c>
      <c r="E18" s="15" t="s">
        <v>179</v>
      </c>
      <c r="F18" s="39">
        <v>9</v>
      </c>
      <c r="G18" s="37" t="s">
        <v>17</v>
      </c>
      <c r="H18" s="39">
        <v>30.3</v>
      </c>
      <c r="I18" s="38" t="s">
        <v>562</v>
      </c>
      <c r="J18" s="125">
        <f t="shared" si="0"/>
        <v>53.15789473684211</v>
      </c>
    </row>
    <row r="19" spans="1:10" ht="15.75" x14ac:dyDescent="0.25">
      <c r="A19" s="38">
        <v>13</v>
      </c>
      <c r="B19" s="133" t="s">
        <v>549</v>
      </c>
      <c r="C19" s="15" t="s">
        <v>550</v>
      </c>
      <c r="D19" s="15" t="s">
        <v>316</v>
      </c>
      <c r="E19" s="15" t="s">
        <v>107</v>
      </c>
      <c r="F19" s="38" t="s">
        <v>133</v>
      </c>
      <c r="G19" s="37" t="s">
        <v>17</v>
      </c>
      <c r="H19" s="38">
        <v>28.2</v>
      </c>
      <c r="I19" s="38" t="s">
        <v>562</v>
      </c>
      <c r="J19" s="125">
        <f t="shared" si="0"/>
        <v>49.473684210526322</v>
      </c>
    </row>
    <row r="20" spans="1:10" ht="15.75" x14ac:dyDescent="0.25">
      <c r="A20" s="38">
        <v>14</v>
      </c>
      <c r="B20" s="129" t="s">
        <v>222</v>
      </c>
      <c r="C20" s="130" t="s">
        <v>288</v>
      </c>
      <c r="D20" s="130" t="s">
        <v>289</v>
      </c>
      <c r="E20" s="130" t="s">
        <v>35</v>
      </c>
      <c r="F20" s="120">
        <v>9</v>
      </c>
      <c r="G20" s="134" t="s">
        <v>24</v>
      </c>
      <c r="H20" s="61">
        <v>27.3</v>
      </c>
      <c r="I20" s="38" t="s">
        <v>562</v>
      </c>
      <c r="J20" s="125">
        <f t="shared" si="0"/>
        <v>47.894736842105267</v>
      </c>
    </row>
    <row r="21" spans="1:10" ht="15.75" x14ac:dyDescent="0.25">
      <c r="A21" s="38">
        <v>15</v>
      </c>
      <c r="B21" s="127" t="s">
        <v>339</v>
      </c>
      <c r="C21" s="15" t="s">
        <v>435</v>
      </c>
      <c r="D21" s="15" t="s">
        <v>436</v>
      </c>
      <c r="E21" s="15" t="s">
        <v>235</v>
      </c>
      <c r="F21" s="38">
        <v>9</v>
      </c>
      <c r="G21" s="38" t="s">
        <v>24</v>
      </c>
      <c r="H21" s="38">
        <v>26.8</v>
      </c>
      <c r="I21" s="38" t="s">
        <v>562</v>
      </c>
      <c r="J21" s="125">
        <f t="shared" si="0"/>
        <v>47.01754385964913</v>
      </c>
    </row>
    <row r="22" spans="1:10" ht="15.75" x14ac:dyDescent="0.25">
      <c r="A22" s="38">
        <v>16</v>
      </c>
      <c r="B22" s="127" t="s">
        <v>339</v>
      </c>
      <c r="C22" s="15" t="s">
        <v>437</v>
      </c>
      <c r="D22" s="15" t="s">
        <v>438</v>
      </c>
      <c r="E22" s="15" t="s">
        <v>395</v>
      </c>
      <c r="F22" s="38">
        <v>9</v>
      </c>
      <c r="G22" s="35" t="s">
        <v>17</v>
      </c>
      <c r="H22" s="38">
        <v>26.6</v>
      </c>
      <c r="I22" s="38" t="s">
        <v>562</v>
      </c>
      <c r="J22" s="125">
        <f t="shared" si="0"/>
        <v>46.666666666666671</v>
      </c>
    </row>
    <row r="23" spans="1:10" ht="15.75" x14ac:dyDescent="0.25">
      <c r="A23" s="38">
        <v>17</v>
      </c>
      <c r="B23" s="15" t="s">
        <v>479</v>
      </c>
      <c r="C23" s="15" t="s">
        <v>505</v>
      </c>
      <c r="D23" s="15" t="s">
        <v>92</v>
      </c>
      <c r="E23" s="15" t="s">
        <v>73</v>
      </c>
      <c r="F23" s="38">
        <v>9</v>
      </c>
      <c r="G23" s="38" t="s">
        <v>24</v>
      </c>
      <c r="H23" s="38">
        <v>25.4</v>
      </c>
      <c r="I23" s="38" t="s">
        <v>562</v>
      </c>
      <c r="J23" s="125">
        <f t="shared" si="0"/>
        <v>44.561403508771932</v>
      </c>
    </row>
    <row r="24" spans="1:10" ht="15.75" x14ac:dyDescent="0.25">
      <c r="A24" s="38">
        <v>18</v>
      </c>
      <c r="B24" s="15" t="s">
        <v>479</v>
      </c>
      <c r="C24" s="15" t="s">
        <v>506</v>
      </c>
      <c r="D24" s="15" t="s">
        <v>92</v>
      </c>
      <c r="E24" s="15" t="s">
        <v>306</v>
      </c>
      <c r="F24" s="38">
        <v>9</v>
      </c>
      <c r="G24" s="38" t="s">
        <v>24</v>
      </c>
      <c r="H24" s="38">
        <v>25.4</v>
      </c>
      <c r="I24" s="38" t="s">
        <v>562</v>
      </c>
      <c r="J24" s="125">
        <f t="shared" si="0"/>
        <v>44.561403508771932</v>
      </c>
    </row>
    <row r="25" spans="1:10" ht="15.75" x14ac:dyDescent="0.25">
      <c r="A25" s="38">
        <v>19</v>
      </c>
      <c r="B25" s="127" t="s">
        <v>339</v>
      </c>
      <c r="C25" s="15" t="s">
        <v>439</v>
      </c>
      <c r="D25" s="15" t="s">
        <v>440</v>
      </c>
      <c r="E25" s="15" t="s">
        <v>41</v>
      </c>
      <c r="F25" s="38">
        <v>9</v>
      </c>
      <c r="G25" s="35" t="s">
        <v>24</v>
      </c>
      <c r="H25" s="38">
        <v>24.1</v>
      </c>
      <c r="I25" s="38" t="s">
        <v>562</v>
      </c>
      <c r="J25" s="125">
        <f t="shared" si="0"/>
        <v>42.280701754385973</v>
      </c>
    </row>
    <row r="26" spans="1:10" ht="15.75" x14ac:dyDescent="0.25">
      <c r="A26" s="38">
        <v>20</v>
      </c>
      <c r="B26" s="49" t="s">
        <v>13</v>
      </c>
      <c r="C26" s="123" t="s">
        <v>77</v>
      </c>
      <c r="D26" s="15" t="s">
        <v>56</v>
      </c>
      <c r="E26" s="15" t="s">
        <v>41</v>
      </c>
      <c r="F26" s="39">
        <v>9</v>
      </c>
      <c r="G26" s="37" t="s">
        <v>24</v>
      </c>
      <c r="H26" s="38">
        <v>22.4</v>
      </c>
      <c r="I26" s="38" t="s">
        <v>562</v>
      </c>
      <c r="J26" s="125">
        <f t="shared" si="0"/>
        <v>39.298245614035089</v>
      </c>
    </row>
    <row r="27" spans="1:10" ht="15.75" x14ac:dyDescent="0.25">
      <c r="A27" s="38">
        <v>21</v>
      </c>
      <c r="B27" s="15" t="s">
        <v>180</v>
      </c>
      <c r="C27" s="15" t="s">
        <v>200</v>
      </c>
      <c r="D27" s="15" t="s">
        <v>22</v>
      </c>
      <c r="E27" s="15" t="s">
        <v>201</v>
      </c>
      <c r="F27" s="38" t="s">
        <v>133</v>
      </c>
      <c r="G27" s="38" t="s">
        <v>24</v>
      </c>
      <c r="H27" s="38">
        <v>21.7</v>
      </c>
      <c r="I27" s="38" t="s">
        <v>562</v>
      </c>
      <c r="J27" s="125">
        <f t="shared" si="0"/>
        <v>38.070175438596493</v>
      </c>
    </row>
    <row r="28" spans="1:10" ht="15.75" x14ac:dyDescent="0.25">
      <c r="A28" s="38">
        <v>22</v>
      </c>
      <c r="B28" s="15" t="s">
        <v>479</v>
      </c>
      <c r="C28" s="15" t="s">
        <v>507</v>
      </c>
      <c r="D28" s="15" t="s">
        <v>62</v>
      </c>
      <c r="E28" s="15" t="s">
        <v>38</v>
      </c>
      <c r="F28" s="38">
        <v>9</v>
      </c>
      <c r="G28" s="38" t="s">
        <v>24</v>
      </c>
      <c r="H28" s="38">
        <v>21.2</v>
      </c>
      <c r="I28" s="38" t="s">
        <v>562</v>
      </c>
      <c r="J28" s="125">
        <f t="shared" si="0"/>
        <v>37.192982456140356</v>
      </c>
    </row>
    <row r="29" spans="1:10" ht="15.75" x14ac:dyDescent="0.25">
      <c r="A29" s="38">
        <v>23</v>
      </c>
      <c r="B29" s="15" t="s">
        <v>479</v>
      </c>
      <c r="C29" s="49" t="s">
        <v>508</v>
      </c>
      <c r="D29" s="124" t="s">
        <v>509</v>
      </c>
      <c r="E29" s="124" t="s">
        <v>76</v>
      </c>
      <c r="F29" s="38">
        <v>9</v>
      </c>
      <c r="G29" s="37" t="s">
        <v>24</v>
      </c>
      <c r="H29" s="38">
        <v>21.1</v>
      </c>
      <c r="I29" s="38" t="s">
        <v>562</v>
      </c>
      <c r="J29" s="125">
        <f t="shared" si="0"/>
        <v>37.01754385964913</v>
      </c>
    </row>
    <row r="30" spans="1:10" ht="15.75" x14ac:dyDescent="0.25">
      <c r="A30" s="38">
        <v>24</v>
      </c>
      <c r="B30" s="15" t="s">
        <v>479</v>
      </c>
      <c r="C30" s="131" t="s">
        <v>510</v>
      </c>
      <c r="D30" s="124" t="s">
        <v>119</v>
      </c>
      <c r="E30" s="124" t="s">
        <v>90</v>
      </c>
      <c r="F30" s="38">
        <v>9</v>
      </c>
      <c r="G30" s="37" t="s">
        <v>24</v>
      </c>
      <c r="H30" s="38">
        <v>21.1</v>
      </c>
      <c r="I30" s="38" t="s">
        <v>562</v>
      </c>
      <c r="J30" s="125">
        <f t="shared" si="0"/>
        <v>37.01754385964913</v>
      </c>
    </row>
    <row r="31" spans="1:10" ht="15.75" x14ac:dyDescent="0.25">
      <c r="A31" s="38">
        <v>25</v>
      </c>
      <c r="B31" s="15" t="s">
        <v>479</v>
      </c>
      <c r="C31" s="15" t="s">
        <v>511</v>
      </c>
      <c r="D31" s="15" t="s">
        <v>92</v>
      </c>
      <c r="E31" s="15" t="s">
        <v>512</v>
      </c>
      <c r="F31" s="38">
        <v>9</v>
      </c>
      <c r="G31" s="38" t="s">
        <v>24</v>
      </c>
      <c r="H31" s="38">
        <v>20.7</v>
      </c>
      <c r="I31" s="38" t="s">
        <v>562</v>
      </c>
      <c r="J31" s="125">
        <f t="shared" si="0"/>
        <v>36.315789473684212</v>
      </c>
    </row>
    <row r="32" spans="1:10" ht="15.75" x14ac:dyDescent="0.25">
      <c r="A32" s="38">
        <v>26</v>
      </c>
      <c r="B32" s="15" t="s">
        <v>479</v>
      </c>
      <c r="C32" s="15" t="s">
        <v>513</v>
      </c>
      <c r="D32" s="15" t="s">
        <v>56</v>
      </c>
      <c r="E32" s="15" t="s">
        <v>100</v>
      </c>
      <c r="F32" s="38">
        <v>9</v>
      </c>
      <c r="G32" s="38" t="s">
        <v>24</v>
      </c>
      <c r="H32" s="38">
        <v>20.6</v>
      </c>
      <c r="I32" s="38" t="s">
        <v>562</v>
      </c>
      <c r="J32" s="125">
        <f t="shared" si="0"/>
        <v>36.140350877192986</v>
      </c>
    </row>
    <row r="33" spans="1:10" ht="15.75" x14ac:dyDescent="0.25">
      <c r="A33" s="38">
        <v>27</v>
      </c>
      <c r="B33" s="127" t="s">
        <v>339</v>
      </c>
      <c r="C33" s="15" t="s">
        <v>441</v>
      </c>
      <c r="D33" s="15" t="s">
        <v>442</v>
      </c>
      <c r="E33" s="15" t="s">
        <v>443</v>
      </c>
      <c r="F33" s="38">
        <v>9</v>
      </c>
      <c r="G33" s="35" t="s">
        <v>24</v>
      </c>
      <c r="H33" s="38">
        <v>20.2</v>
      </c>
      <c r="I33" s="38" t="s">
        <v>562</v>
      </c>
      <c r="J33" s="125">
        <f t="shared" si="0"/>
        <v>35.438596491228068</v>
      </c>
    </row>
    <row r="34" spans="1:10" ht="15.75" x14ac:dyDescent="0.25">
      <c r="A34" s="38">
        <v>28</v>
      </c>
      <c r="B34" s="49" t="s">
        <v>13</v>
      </c>
      <c r="C34" s="123" t="s">
        <v>78</v>
      </c>
      <c r="D34" s="15" t="s">
        <v>29</v>
      </c>
      <c r="E34" s="15" t="s">
        <v>79</v>
      </c>
      <c r="F34" s="39">
        <v>9</v>
      </c>
      <c r="G34" s="37" t="s">
        <v>24</v>
      </c>
      <c r="H34" s="38">
        <v>20.100000000000001</v>
      </c>
      <c r="I34" s="38" t="s">
        <v>562</v>
      </c>
      <c r="J34" s="125">
        <f t="shared" si="0"/>
        <v>35.26315789473685</v>
      </c>
    </row>
    <row r="35" spans="1:10" ht="15.75" x14ac:dyDescent="0.25">
      <c r="A35" s="38">
        <v>29</v>
      </c>
      <c r="B35" s="127" t="s">
        <v>222</v>
      </c>
      <c r="C35" s="49" t="s">
        <v>290</v>
      </c>
      <c r="D35" s="15" t="s">
        <v>291</v>
      </c>
      <c r="E35" s="15" t="s">
        <v>292</v>
      </c>
      <c r="F35" s="111">
        <v>9</v>
      </c>
      <c r="G35" s="38" t="s">
        <v>17</v>
      </c>
      <c r="H35" s="35">
        <v>19.899999999999999</v>
      </c>
      <c r="I35" s="38" t="s">
        <v>562</v>
      </c>
      <c r="J35" s="125">
        <f t="shared" si="0"/>
        <v>34.912280701754383</v>
      </c>
    </row>
    <row r="36" spans="1:10" ht="15.75" x14ac:dyDescent="0.25">
      <c r="A36" s="38">
        <v>30</v>
      </c>
      <c r="B36" s="127" t="s">
        <v>222</v>
      </c>
      <c r="C36" s="15" t="s">
        <v>287</v>
      </c>
      <c r="D36" s="15" t="s">
        <v>68</v>
      </c>
      <c r="E36" s="15" t="s">
        <v>38</v>
      </c>
      <c r="F36" s="111">
        <v>9</v>
      </c>
      <c r="G36" s="37" t="s">
        <v>24</v>
      </c>
      <c r="H36" s="38">
        <v>19.600000000000001</v>
      </c>
      <c r="I36" s="38" t="s">
        <v>562</v>
      </c>
      <c r="J36" s="125">
        <f t="shared" si="0"/>
        <v>34.385964912280706</v>
      </c>
    </row>
    <row r="37" spans="1:10" ht="15.75" x14ac:dyDescent="0.25">
      <c r="A37" s="38">
        <v>31</v>
      </c>
      <c r="B37" s="15" t="s">
        <v>479</v>
      </c>
      <c r="C37" s="15" t="s">
        <v>514</v>
      </c>
      <c r="D37" s="15" t="s">
        <v>316</v>
      </c>
      <c r="E37" s="15" t="s">
        <v>16</v>
      </c>
      <c r="F37" s="38">
        <v>9</v>
      </c>
      <c r="G37" s="38" t="s">
        <v>17</v>
      </c>
      <c r="H37" s="38">
        <v>19.399999999999999</v>
      </c>
      <c r="I37" s="38" t="s">
        <v>562</v>
      </c>
      <c r="J37" s="125">
        <f t="shared" si="0"/>
        <v>34.035087719298247</v>
      </c>
    </row>
    <row r="38" spans="1:10" ht="15.75" x14ac:dyDescent="0.25">
      <c r="A38" s="38">
        <v>32</v>
      </c>
      <c r="B38" s="15" t="s">
        <v>303</v>
      </c>
      <c r="C38" s="15" t="s">
        <v>328</v>
      </c>
      <c r="D38" s="15" t="s">
        <v>329</v>
      </c>
      <c r="E38" s="15" t="s">
        <v>35</v>
      </c>
      <c r="F38" s="39">
        <v>9</v>
      </c>
      <c r="G38" s="37" t="s">
        <v>24</v>
      </c>
      <c r="H38" s="39">
        <v>19.3</v>
      </c>
      <c r="I38" s="38" t="s">
        <v>562</v>
      </c>
      <c r="J38" s="125">
        <f t="shared" si="0"/>
        <v>33.859649122807021</v>
      </c>
    </row>
    <row r="39" spans="1:10" ht="15.75" x14ac:dyDescent="0.25">
      <c r="A39" s="38">
        <v>33</v>
      </c>
      <c r="B39" s="127" t="s">
        <v>222</v>
      </c>
      <c r="C39" s="15" t="s">
        <v>293</v>
      </c>
      <c r="D39" s="15" t="s">
        <v>255</v>
      </c>
      <c r="E39" s="15" t="s">
        <v>107</v>
      </c>
      <c r="F39" s="111">
        <v>9</v>
      </c>
      <c r="G39" s="38" t="s">
        <v>17</v>
      </c>
      <c r="H39" s="38">
        <v>18.399999999999999</v>
      </c>
      <c r="I39" s="38" t="s">
        <v>562</v>
      </c>
      <c r="J39" s="125">
        <f t="shared" si="0"/>
        <v>32.280701754385966</v>
      </c>
    </row>
    <row r="40" spans="1:10" ht="15.75" x14ac:dyDescent="0.25">
      <c r="A40" s="38">
        <v>34</v>
      </c>
      <c r="B40" s="127" t="s">
        <v>339</v>
      </c>
      <c r="C40" s="15" t="s">
        <v>444</v>
      </c>
      <c r="D40" s="15" t="s">
        <v>351</v>
      </c>
      <c r="E40" s="15" t="s">
        <v>41</v>
      </c>
      <c r="F40" s="38">
        <v>9</v>
      </c>
      <c r="G40" s="35" t="s">
        <v>24</v>
      </c>
      <c r="H40" s="38">
        <v>17.100000000000001</v>
      </c>
      <c r="I40" s="38" t="s">
        <v>562</v>
      </c>
      <c r="J40" s="125">
        <f t="shared" si="0"/>
        <v>30.000000000000004</v>
      </c>
    </row>
    <row r="41" spans="1:10" ht="15.75" x14ac:dyDescent="0.25">
      <c r="A41" s="38">
        <v>35</v>
      </c>
      <c r="B41" s="15" t="s">
        <v>549</v>
      </c>
      <c r="C41" s="15" t="s">
        <v>551</v>
      </c>
      <c r="D41" s="15" t="s">
        <v>299</v>
      </c>
      <c r="E41" s="15" t="s">
        <v>23</v>
      </c>
      <c r="F41" s="38" t="s">
        <v>552</v>
      </c>
      <c r="G41" s="37" t="s">
        <v>24</v>
      </c>
      <c r="H41" s="38">
        <v>16.399999999999999</v>
      </c>
      <c r="I41" s="38" t="s">
        <v>562</v>
      </c>
      <c r="J41" s="125">
        <f t="shared" si="0"/>
        <v>28.771929824561404</v>
      </c>
    </row>
    <row r="42" spans="1:10" ht="15.75" x14ac:dyDescent="0.25">
      <c r="A42" s="38">
        <v>36</v>
      </c>
      <c r="B42" s="49" t="s">
        <v>13</v>
      </c>
      <c r="C42" s="123" t="s">
        <v>80</v>
      </c>
      <c r="D42" s="15" t="s">
        <v>68</v>
      </c>
      <c r="E42" s="15" t="s">
        <v>81</v>
      </c>
      <c r="F42" s="39">
        <v>9</v>
      </c>
      <c r="G42" s="37" t="s">
        <v>24</v>
      </c>
      <c r="H42" s="38">
        <v>15.9</v>
      </c>
      <c r="I42" s="38" t="s">
        <v>562</v>
      </c>
      <c r="J42" s="125">
        <f t="shared" si="0"/>
        <v>27.894736842105267</v>
      </c>
    </row>
    <row r="43" spans="1:10" ht="15.75" x14ac:dyDescent="0.25">
      <c r="A43" s="38">
        <v>37</v>
      </c>
      <c r="B43" s="15" t="s">
        <v>147</v>
      </c>
      <c r="C43" s="126" t="s">
        <v>177</v>
      </c>
      <c r="D43" s="126" t="s">
        <v>178</v>
      </c>
      <c r="E43" s="126" t="s">
        <v>179</v>
      </c>
      <c r="F43" s="38">
        <v>9</v>
      </c>
      <c r="G43" s="38" t="s">
        <v>17</v>
      </c>
      <c r="H43" s="35">
        <v>15.8</v>
      </c>
      <c r="I43" s="38" t="s">
        <v>562</v>
      </c>
      <c r="J43" s="125">
        <f t="shared" si="0"/>
        <v>27.719298245614038</v>
      </c>
    </row>
    <row r="44" spans="1:10" ht="15.75" x14ac:dyDescent="0.25">
      <c r="A44" s="38">
        <v>38</v>
      </c>
      <c r="B44" s="49" t="s">
        <v>13</v>
      </c>
      <c r="C44" s="57" t="s">
        <v>82</v>
      </c>
      <c r="D44" s="15" t="s">
        <v>70</v>
      </c>
      <c r="E44" s="15" t="s">
        <v>76</v>
      </c>
      <c r="F44" s="39">
        <v>9</v>
      </c>
      <c r="G44" s="37" t="s">
        <v>24</v>
      </c>
      <c r="H44" s="38">
        <v>15.4</v>
      </c>
      <c r="I44" s="38" t="s">
        <v>562</v>
      </c>
      <c r="J44" s="125">
        <f t="shared" si="0"/>
        <v>27.017543859649127</v>
      </c>
    </row>
    <row r="45" spans="1:10" ht="15.75" x14ac:dyDescent="0.25">
      <c r="A45" s="38">
        <v>39</v>
      </c>
      <c r="B45" s="117" t="s">
        <v>533</v>
      </c>
      <c r="C45" s="117" t="s">
        <v>543</v>
      </c>
      <c r="D45" s="117" t="s">
        <v>139</v>
      </c>
      <c r="E45" s="117" t="s">
        <v>76</v>
      </c>
      <c r="F45" s="54" t="s">
        <v>133</v>
      </c>
      <c r="G45" s="122" t="s">
        <v>24</v>
      </c>
      <c r="H45" s="116">
        <v>15.4</v>
      </c>
      <c r="I45" s="38" t="s">
        <v>562</v>
      </c>
      <c r="J45" s="125">
        <f t="shared" si="0"/>
        <v>27.017543859649127</v>
      </c>
    </row>
    <row r="46" spans="1:10" ht="15.75" x14ac:dyDescent="0.25">
      <c r="A46" s="38">
        <v>40</v>
      </c>
      <c r="B46" s="15" t="s">
        <v>108</v>
      </c>
      <c r="C46" s="15" t="s">
        <v>130</v>
      </c>
      <c r="D46" s="15" t="s">
        <v>131</v>
      </c>
      <c r="E46" s="15" t="s">
        <v>132</v>
      </c>
      <c r="F46" s="38" t="s">
        <v>133</v>
      </c>
      <c r="G46" s="38" t="s">
        <v>24</v>
      </c>
      <c r="H46" s="38">
        <v>14.3</v>
      </c>
      <c r="I46" s="38" t="s">
        <v>562</v>
      </c>
      <c r="J46" s="125">
        <f t="shared" si="0"/>
        <v>25.087719298245617</v>
      </c>
    </row>
    <row r="47" spans="1:10" ht="15.75" x14ac:dyDescent="0.25">
      <c r="A47" s="38">
        <v>41</v>
      </c>
      <c r="B47" s="117" t="s">
        <v>533</v>
      </c>
      <c r="C47" s="117" t="s">
        <v>540</v>
      </c>
      <c r="D47" s="117" t="s">
        <v>541</v>
      </c>
      <c r="E47" s="117" t="s">
        <v>542</v>
      </c>
      <c r="F47" s="115" t="s">
        <v>133</v>
      </c>
      <c r="G47" s="115" t="s">
        <v>17</v>
      </c>
      <c r="H47" s="116">
        <v>13.8</v>
      </c>
      <c r="I47" s="38" t="s">
        <v>562</v>
      </c>
      <c r="J47" s="125">
        <f t="shared" si="0"/>
        <v>24.210526315789476</v>
      </c>
    </row>
    <row r="48" spans="1:10" ht="15.75" x14ac:dyDescent="0.25">
      <c r="A48" s="38">
        <v>42</v>
      </c>
      <c r="B48" s="15" t="s">
        <v>479</v>
      </c>
      <c r="C48" s="15" t="s">
        <v>515</v>
      </c>
      <c r="D48" s="15" t="s">
        <v>29</v>
      </c>
      <c r="E48" s="15" t="s">
        <v>73</v>
      </c>
      <c r="F48" s="38">
        <v>9</v>
      </c>
      <c r="G48" s="38" t="s">
        <v>24</v>
      </c>
      <c r="H48" s="38">
        <v>12.5</v>
      </c>
      <c r="I48" s="38" t="s">
        <v>562</v>
      </c>
      <c r="J48" s="125">
        <f t="shared" si="0"/>
        <v>21.92982456140351</v>
      </c>
    </row>
    <row r="49" spans="1:10" ht="15.75" x14ac:dyDescent="0.25">
      <c r="A49" s="38">
        <v>43</v>
      </c>
      <c r="B49" s="127" t="s">
        <v>303</v>
      </c>
      <c r="C49" s="15" t="s">
        <v>330</v>
      </c>
      <c r="D49" s="15" t="s">
        <v>331</v>
      </c>
      <c r="E49" s="15" t="s">
        <v>332</v>
      </c>
      <c r="F49" s="38">
        <v>9</v>
      </c>
      <c r="G49" s="38" t="s">
        <v>17</v>
      </c>
      <c r="H49" s="39">
        <v>12.4</v>
      </c>
      <c r="I49" s="38" t="s">
        <v>562</v>
      </c>
      <c r="J49" s="125">
        <f t="shared" si="0"/>
        <v>21.754385964912284</v>
      </c>
    </row>
    <row r="50" spans="1:10" ht="15.75" x14ac:dyDescent="0.25">
      <c r="A50" s="38">
        <v>44</v>
      </c>
      <c r="B50" s="15" t="s">
        <v>108</v>
      </c>
      <c r="C50" s="15" t="s">
        <v>134</v>
      </c>
      <c r="D50" s="15" t="s">
        <v>56</v>
      </c>
      <c r="E50" s="15" t="s">
        <v>90</v>
      </c>
      <c r="F50" s="38" t="s">
        <v>133</v>
      </c>
      <c r="G50" s="37" t="s">
        <v>24</v>
      </c>
      <c r="H50" s="38">
        <v>12.3</v>
      </c>
      <c r="I50" s="38" t="s">
        <v>562</v>
      </c>
      <c r="J50" s="125">
        <f t="shared" si="0"/>
        <v>21.578947368421055</v>
      </c>
    </row>
    <row r="51" spans="1:10" ht="15.75" x14ac:dyDescent="0.25">
      <c r="A51" s="15"/>
      <c r="B51" s="127"/>
      <c r="C51" s="15"/>
      <c r="D51" s="15"/>
      <c r="E51" s="15"/>
      <c r="F51" s="38"/>
      <c r="G51" s="35"/>
      <c r="H51" s="38"/>
      <c r="I51" s="38"/>
      <c r="J51" s="125"/>
    </row>
  </sheetData>
  <autoFilter ref="A6:J21">
    <sortState ref="A7:K181">
      <sortCondition descending="1" ref="I6:I158"/>
    </sortState>
  </autoFilter>
  <sortState ref="A7:J51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workbookViewId="0">
      <selection activeCell="G3" sqref="G3:J3"/>
    </sheetView>
  </sheetViews>
  <sheetFormatPr defaultRowHeight="15" x14ac:dyDescent="0.25"/>
  <cols>
    <col min="1" max="1" width="8.28515625" customWidth="1"/>
    <col min="2" max="2" width="34.7109375" customWidth="1"/>
    <col min="3" max="3" width="15" customWidth="1"/>
    <col min="4" max="4" width="12.85546875" customWidth="1"/>
    <col min="5" max="5" width="15.85546875" customWidth="1"/>
    <col min="6" max="6" width="9.140625" style="85"/>
    <col min="7" max="7" width="10" style="85" customWidth="1"/>
    <col min="8" max="8" width="10.5703125" style="85" customWidth="1"/>
    <col min="9" max="9" width="14" style="85" customWidth="1"/>
    <col min="10" max="10" width="13.42578125" customWidth="1"/>
  </cols>
  <sheetData>
    <row r="2" spans="1:10" ht="15.75" x14ac:dyDescent="0.25">
      <c r="A2" s="18"/>
      <c r="B2" s="2"/>
      <c r="C2" s="2"/>
      <c r="D2" s="2"/>
      <c r="E2" s="2"/>
      <c r="F2" s="132"/>
      <c r="G2" s="63" t="s">
        <v>12</v>
      </c>
      <c r="H2" s="64"/>
      <c r="I2" s="64"/>
      <c r="J2" s="3"/>
    </row>
    <row r="3" spans="1:10" ht="15.75" x14ac:dyDescent="0.25">
      <c r="A3" s="18"/>
      <c r="B3" s="2"/>
      <c r="C3" s="2"/>
      <c r="D3" s="2"/>
      <c r="E3" s="2"/>
      <c r="F3" s="132"/>
      <c r="G3" s="63" t="s">
        <v>563</v>
      </c>
      <c r="H3" s="64"/>
      <c r="I3" s="64"/>
      <c r="J3" s="64"/>
    </row>
    <row r="4" spans="1:10" x14ac:dyDescent="0.25">
      <c r="A4" s="65" t="s">
        <v>11</v>
      </c>
      <c r="B4" s="65"/>
      <c r="C4" s="65"/>
      <c r="D4" s="65"/>
      <c r="E4" s="65"/>
      <c r="F4" s="65"/>
      <c r="G4" s="65"/>
      <c r="H4" s="65"/>
      <c r="I4" s="81"/>
      <c r="J4" s="19"/>
    </row>
    <row r="5" spans="1:10" x14ac:dyDescent="0.25">
      <c r="A5" s="66" t="s">
        <v>0</v>
      </c>
      <c r="B5" s="67"/>
      <c r="C5" s="68"/>
      <c r="D5" s="28">
        <v>64</v>
      </c>
      <c r="E5" s="29"/>
      <c r="F5" s="81"/>
      <c r="G5" s="81"/>
      <c r="H5" s="81"/>
      <c r="I5" s="81"/>
      <c r="J5" s="19"/>
    </row>
    <row r="6" spans="1:10" ht="30" customHeight="1" x14ac:dyDescent="0.25">
      <c r="A6" s="32" t="s">
        <v>1</v>
      </c>
      <c r="B6" s="32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4" t="s">
        <v>9</v>
      </c>
      <c r="J6" s="33" t="s">
        <v>10</v>
      </c>
    </row>
    <row r="7" spans="1:10" ht="16.5" customHeight="1" x14ac:dyDescent="0.25">
      <c r="A7" s="38">
        <v>1</v>
      </c>
      <c r="B7" s="9" t="s">
        <v>479</v>
      </c>
      <c r="C7" s="9" t="s">
        <v>516</v>
      </c>
      <c r="D7" s="9" t="s">
        <v>110</v>
      </c>
      <c r="E7" s="9" t="s">
        <v>425</v>
      </c>
      <c r="F7" s="41">
        <v>10</v>
      </c>
      <c r="G7" s="41" t="s">
        <v>17</v>
      </c>
      <c r="H7" s="41">
        <v>41.3</v>
      </c>
      <c r="I7" s="41" t="s">
        <v>561</v>
      </c>
      <c r="J7" s="149">
        <f>H7/($D$5/100)</f>
        <v>64.53125</v>
      </c>
    </row>
    <row r="8" spans="1:10" ht="15.75" x14ac:dyDescent="0.25">
      <c r="A8" s="93">
        <v>2</v>
      </c>
      <c r="B8" s="9" t="s">
        <v>479</v>
      </c>
      <c r="C8" s="9" t="s">
        <v>517</v>
      </c>
      <c r="D8" s="9" t="s">
        <v>518</v>
      </c>
      <c r="E8" s="9" t="s">
        <v>63</v>
      </c>
      <c r="F8" s="41">
        <v>10</v>
      </c>
      <c r="G8" s="41" t="s">
        <v>24</v>
      </c>
      <c r="H8" s="41">
        <v>39.799999999999997</v>
      </c>
      <c r="I8" s="41" t="s">
        <v>561</v>
      </c>
      <c r="J8" s="149">
        <f t="shared" ref="J8:J48" si="0">H8/($D$5/100)</f>
        <v>62.187499999999993</v>
      </c>
    </row>
    <row r="9" spans="1:10" ht="15.75" x14ac:dyDescent="0.25">
      <c r="A9" s="38">
        <v>3</v>
      </c>
      <c r="B9" s="80" t="s">
        <v>339</v>
      </c>
      <c r="C9" s="9" t="s">
        <v>445</v>
      </c>
      <c r="D9" s="9" t="s">
        <v>379</v>
      </c>
      <c r="E9" s="9" t="s">
        <v>173</v>
      </c>
      <c r="F9" s="41">
        <v>10</v>
      </c>
      <c r="G9" s="79" t="s">
        <v>17</v>
      </c>
      <c r="H9" s="41">
        <v>38.299999999999997</v>
      </c>
      <c r="I9" s="41" t="s">
        <v>566</v>
      </c>
      <c r="J9" s="149">
        <f t="shared" si="0"/>
        <v>59.843749999999993</v>
      </c>
    </row>
    <row r="10" spans="1:10" ht="15.75" x14ac:dyDescent="0.25">
      <c r="A10" s="38">
        <v>4</v>
      </c>
      <c r="B10" s="9" t="s">
        <v>479</v>
      </c>
      <c r="C10" s="9" t="s">
        <v>519</v>
      </c>
      <c r="D10" s="9" t="s">
        <v>520</v>
      </c>
      <c r="E10" s="9" t="s">
        <v>521</v>
      </c>
      <c r="F10" s="41">
        <v>10</v>
      </c>
      <c r="G10" s="41" t="s">
        <v>24</v>
      </c>
      <c r="H10" s="41">
        <v>38.299999999999997</v>
      </c>
      <c r="I10" s="41" t="s">
        <v>566</v>
      </c>
      <c r="J10" s="149">
        <f t="shared" si="0"/>
        <v>59.843749999999993</v>
      </c>
    </row>
    <row r="11" spans="1:10" ht="15.75" x14ac:dyDescent="0.25">
      <c r="A11" s="93">
        <v>5</v>
      </c>
      <c r="B11" s="9" t="s">
        <v>479</v>
      </c>
      <c r="C11" s="9" t="s">
        <v>522</v>
      </c>
      <c r="D11" s="9" t="s">
        <v>139</v>
      </c>
      <c r="E11" s="9" t="s">
        <v>90</v>
      </c>
      <c r="F11" s="41">
        <v>10</v>
      </c>
      <c r="G11" s="41" t="s">
        <v>24</v>
      </c>
      <c r="H11" s="41">
        <v>36.9</v>
      </c>
      <c r="I11" s="41" t="s">
        <v>566</v>
      </c>
      <c r="J11" s="149">
        <f t="shared" si="0"/>
        <v>57.65625</v>
      </c>
    </row>
    <row r="12" spans="1:10" ht="15.75" x14ac:dyDescent="0.25">
      <c r="A12" s="38">
        <v>6</v>
      </c>
      <c r="B12" s="80" t="s">
        <v>339</v>
      </c>
      <c r="C12" s="9" t="s">
        <v>446</v>
      </c>
      <c r="D12" s="9" t="s">
        <v>447</v>
      </c>
      <c r="E12" s="9" t="s">
        <v>448</v>
      </c>
      <c r="F12" s="41">
        <v>10</v>
      </c>
      <c r="G12" s="79" t="s">
        <v>24</v>
      </c>
      <c r="H12" s="41">
        <v>36.799999999999997</v>
      </c>
      <c r="I12" s="41" t="s">
        <v>566</v>
      </c>
      <c r="J12" s="149">
        <f t="shared" si="0"/>
        <v>57.499999999999993</v>
      </c>
    </row>
    <row r="13" spans="1:10" ht="15.75" x14ac:dyDescent="0.25">
      <c r="A13" s="38">
        <v>7</v>
      </c>
      <c r="B13" s="80" t="s">
        <v>339</v>
      </c>
      <c r="C13" s="9" t="s">
        <v>449</v>
      </c>
      <c r="D13" s="9" t="s">
        <v>440</v>
      </c>
      <c r="E13" s="9" t="s">
        <v>352</v>
      </c>
      <c r="F13" s="41">
        <v>10</v>
      </c>
      <c r="G13" s="79" t="s">
        <v>24</v>
      </c>
      <c r="H13" s="41">
        <v>36.299999999999997</v>
      </c>
      <c r="I13" s="41" t="s">
        <v>566</v>
      </c>
      <c r="J13" s="149">
        <f t="shared" si="0"/>
        <v>56.718749999999993</v>
      </c>
    </row>
    <row r="14" spans="1:10" ht="15.75" x14ac:dyDescent="0.25">
      <c r="A14" s="93">
        <v>8</v>
      </c>
      <c r="B14" s="48" t="s">
        <v>339</v>
      </c>
      <c r="C14" s="6" t="s">
        <v>450</v>
      </c>
      <c r="D14" s="6" t="s">
        <v>451</v>
      </c>
      <c r="E14" s="6" t="s">
        <v>452</v>
      </c>
      <c r="F14" s="38">
        <v>10</v>
      </c>
      <c r="G14" s="35" t="s">
        <v>17</v>
      </c>
      <c r="H14" s="38">
        <v>35</v>
      </c>
      <c r="I14" s="38" t="s">
        <v>562</v>
      </c>
      <c r="J14" s="135">
        <f t="shared" si="0"/>
        <v>54.6875</v>
      </c>
    </row>
    <row r="15" spans="1:10" ht="15.75" x14ac:dyDescent="0.25">
      <c r="A15" s="38">
        <v>9</v>
      </c>
      <c r="B15" s="6" t="s">
        <v>479</v>
      </c>
      <c r="C15" s="6" t="s">
        <v>523</v>
      </c>
      <c r="D15" s="6" t="s">
        <v>92</v>
      </c>
      <c r="E15" s="6" t="s">
        <v>23</v>
      </c>
      <c r="F15" s="38">
        <v>10</v>
      </c>
      <c r="G15" s="38" t="s">
        <v>24</v>
      </c>
      <c r="H15" s="38">
        <v>35</v>
      </c>
      <c r="I15" s="38" t="s">
        <v>562</v>
      </c>
      <c r="J15" s="135">
        <f t="shared" si="0"/>
        <v>54.6875</v>
      </c>
    </row>
    <row r="16" spans="1:10" ht="15.75" x14ac:dyDescent="0.25">
      <c r="A16" s="38">
        <v>10</v>
      </c>
      <c r="B16" s="40" t="s">
        <v>13</v>
      </c>
      <c r="C16" s="6" t="s">
        <v>83</v>
      </c>
      <c r="D16" s="6" t="s">
        <v>84</v>
      </c>
      <c r="E16" s="6" t="s">
        <v>23</v>
      </c>
      <c r="F16" s="38">
        <v>10</v>
      </c>
      <c r="G16" s="38" t="s">
        <v>24</v>
      </c>
      <c r="H16" s="38">
        <v>34.799999999999997</v>
      </c>
      <c r="I16" s="38" t="s">
        <v>562</v>
      </c>
      <c r="J16" s="135">
        <f t="shared" si="0"/>
        <v>54.374999999999993</v>
      </c>
    </row>
    <row r="17" spans="1:10" ht="15.75" x14ac:dyDescent="0.25">
      <c r="A17" s="93">
        <v>11</v>
      </c>
      <c r="B17" s="48" t="s">
        <v>339</v>
      </c>
      <c r="C17" s="6" t="s">
        <v>453</v>
      </c>
      <c r="D17" s="6" t="s">
        <v>454</v>
      </c>
      <c r="E17" s="6" t="s">
        <v>76</v>
      </c>
      <c r="F17" s="38">
        <v>10</v>
      </c>
      <c r="G17" s="35" t="s">
        <v>24</v>
      </c>
      <c r="H17" s="38">
        <v>34.799999999999997</v>
      </c>
      <c r="I17" s="38" t="s">
        <v>562</v>
      </c>
      <c r="J17" s="135">
        <f t="shared" si="0"/>
        <v>54.374999999999993</v>
      </c>
    </row>
    <row r="18" spans="1:10" ht="15.75" x14ac:dyDescent="0.25">
      <c r="A18" s="38">
        <v>12</v>
      </c>
      <c r="B18" s="48" t="s">
        <v>339</v>
      </c>
      <c r="C18" s="6" t="s">
        <v>564</v>
      </c>
      <c r="D18" s="6" t="s">
        <v>455</v>
      </c>
      <c r="E18" s="6" t="s">
        <v>565</v>
      </c>
      <c r="F18" s="38">
        <v>10</v>
      </c>
      <c r="G18" s="35" t="s">
        <v>24</v>
      </c>
      <c r="H18" s="38">
        <v>34.700000000000003</v>
      </c>
      <c r="I18" s="38" t="s">
        <v>562</v>
      </c>
      <c r="J18" s="135">
        <f t="shared" si="0"/>
        <v>54.21875</v>
      </c>
    </row>
    <row r="19" spans="1:10" ht="15.75" x14ac:dyDescent="0.25">
      <c r="A19" s="38">
        <v>13</v>
      </c>
      <c r="B19" s="48" t="s">
        <v>339</v>
      </c>
      <c r="C19" s="6" t="s">
        <v>456</v>
      </c>
      <c r="D19" s="6" t="s">
        <v>348</v>
      </c>
      <c r="E19" s="6" t="s">
        <v>371</v>
      </c>
      <c r="F19" s="38">
        <v>10</v>
      </c>
      <c r="G19" s="38" t="s">
        <v>24</v>
      </c>
      <c r="H19" s="38">
        <v>34.700000000000003</v>
      </c>
      <c r="I19" s="38" t="s">
        <v>562</v>
      </c>
      <c r="J19" s="135">
        <f t="shared" si="0"/>
        <v>54.21875</v>
      </c>
    </row>
    <row r="20" spans="1:10" ht="15.75" x14ac:dyDescent="0.25">
      <c r="A20" s="93">
        <v>14</v>
      </c>
      <c r="B20" s="40" t="s">
        <v>13</v>
      </c>
      <c r="C20" s="6" t="s">
        <v>85</v>
      </c>
      <c r="D20" s="6" t="s">
        <v>86</v>
      </c>
      <c r="E20" s="6" t="s">
        <v>35</v>
      </c>
      <c r="F20" s="38">
        <v>10</v>
      </c>
      <c r="G20" s="38" t="s">
        <v>24</v>
      </c>
      <c r="H20" s="38">
        <v>34.6</v>
      </c>
      <c r="I20" s="38" t="s">
        <v>562</v>
      </c>
      <c r="J20" s="135">
        <f t="shared" si="0"/>
        <v>54.0625</v>
      </c>
    </row>
    <row r="21" spans="1:10" ht="15.75" x14ac:dyDescent="0.25">
      <c r="A21" s="38">
        <v>15</v>
      </c>
      <c r="B21" s="40" t="s">
        <v>13</v>
      </c>
      <c r="C21" s="6" t="s">
        <v>87</v>
      </c>
      <c r="D21" s="6" t="s">
        <v>54</v>
      </c>
      <c r="E21" s="6" t="s">
        <v>79</v>
      </c>
      <c r="F21" s="38">
        <v>10</v>
      </c>
      <c r="G21" s="38" t="s">
        <v>24</v>
      </c>
      <c r="H21" s="38">
        <v>34.4</v>
      </c>
      <c r="I21" s="38" t="s">
        <v>562</v>
      </c>
      <c r="J21" s="135">
        <f t="shared" si="0"/>
        <v>53.75</v>
      </c>
    </row>
    <row r="22" spans="1:10" ht="15.75" x14ac:dyDescent="0.25">
      <c r="A22" s="38">
        <v>16</v>
      </c>
      <c r="B22" s="4" t="s">
        <v>303</v>
      </c>
      <c r="C22" s="6" t="s">
        <v>333</v>
      </c>
      <c r="D22" s="6" t="s">
        <v>334</v>
      </c>
      <c r="E22" s="6" t="s">
        <v>232</v>
      </c>
      <c r="F22" s="38">
        <v>10</v>
      </c>
      <c r="G22" s="38" t="s">
        <v>17</v>
      </c>
      <c r="H22" s="54">
        <v>34.4</v>
      </c>
      <c r="I22" s="38" t="s">
        <v>562</v>
      </c>
      <c r="J22" s="135">
        <f t="shared" si="0"/>
        <v>53.75</v>
      </c>
    </row>
    <row r="23" spans="1:10" ht="15.75" x14ac:dyDescent="0.25">
      <c r="A23" s="93">
        <v>17</v>
      </c>
      <c r="B23" s="40" t="s">
        <v>13</v>
      </c>
      <c r="C23" s="6" t="s">
        <v>88</v>
      </c>
      <c r="D23" s="6" t="s">
        <v>89</v>
      </c>
      <c r="E23" s="6" t="s">
        <v>90</v>
      </c>
      <c r="F23" s="38">
        <v>10</v>
      </c>
      <c r="G23" s="38" t="s">
        <v>24</v>
      </c>
      <c r="H23" s="38">
        <v>34.1</v>
      </c>
      <c r="I23" s="38" t="s">
        <v>562</v>
      </c>
      <c r="J23" s="135">
        <f t="shared" si="0"/>
        <v>53.28125</v>
      </c>
    </row>
    <row r="24" spans="1:10" ht="15.75" x14ac:dyDescent="0.25">
      <c r="A24" s="38">
        <v>18</v>
      </c>
      <c r="B24" s="48" t="s">
        <v>339</v>
      </c>
      <c r="C24" s="6" t="s">
        <v>457</v>
      </c>
      <c r="D24" s="6" t="s">
        <v>458</v>
      </c>
      <c r="E24" s="6" t="s">
        <v>459</v>
      </c>
      <c r="F24" s="38">
        <v>10</v>
      </c>
      <c r="G24" s="38" t="s">
        <v>24</v>
      </c>
      <c r="H24" s="38">
        <v>33.4</v>
      </c>
      <c r="I24" s="38" t="s">
        <v>562</v>
      </c>
      <c r="J24" s="135">
        <f t="shared" si="0"/>
        <v>52.1875</v>
      </c>
    </row>
    <row r="25" spans="1:10" ht="15.75" x14ac:dyDescent="0.25">
      <c r="A25" s="38">
        <v>19</v>
      </c>
      <c r="B25" s="6" t="s">
        <v>180</v>
      </c>
      <c r="C25" s="6" t="s">
        <v>202</v>
      </c>
      <c r="D25" s="6" t="s">
        <v>203</v>
      </c>
      <c r="E25" s="6" t="s">
        <v>204</v>
      </c>
      <c r="F25" s="38" t="s">
        <v>136</v>
      </c>
      <c r="G25" s="38" t="s">
        <v>24</v>
      </c>
      <c r="H25" s="38">
        <v>33.1</v>
      </c>
      <c r="I25" s="38" t="s">
        <v>562</v>
      </c>
      <c r="J25" s="135">
        <f t="shared" si="0"/>
        <v>51.71875</v>
      </c>
    </row>
    <row r="26" spans="1:10" ht="15.75" x14ac:dyDescent="0.25">
      <c r="A26" s="93">
        <v>20</v>
      </c>
      <c r="B26" s="40" t="s">
        <v>13</v>
      </c>
      <c r="C26" s="4" t="s">
        <v>91</v>
      </c>
      <c r="D26" s="4" t="s">
        <v>92</v>
      </c>
      <c r="E26" s="4" t="s">
        <v>63</v>
      </c>
      <c r="F26" s="54">
        <v>10</v>
      </c>
      <c r="G26" s="88" t="s">
        <v>24</v>
      </c>
      <c r="H26" s="54">
        <v>32.299999999999997</v>
      </c>
      <c r="I26" s="38" t="s">
        <v>562</v>
      </c>
      <c r="J26" s="135">
        <f t="shared" si="0"/>
        <v>50.468749999999993</v>
      </c>
    </row>
    <row r="27" spans="1:10" ht="15.75" x14ac:dyDescent="0.25">
      <c r="A27" s="38">
        <v>21</v>
      </c>
      <c r="B27" s="40" t="s">
        <v>13</v>
      </c>
      <c r="C27" s="6" t="s">
        <v>93</v>
      </c>
      <c r="D27" s="6" t="s">
        <v>92</v>
      </c>
      <c r="E27" s="6" t="s">
        <v>76</v>
      </c>
      <c r="F27" s="38">
        <v>10</v>
      </c>
      <c r="G27" s="38" t="s">
        <v>24</v>
      </c>
      <c r="H27" s="38">
        <v>31.8</v>
      </c>
      <c r="I27" s="38" t="s">
        <v>562</v>
      </c>
      <c r="J27" s="135">
        <f t="shared" si="0"/>
        <v>49.6875</v>
      </c>
    </row>
    <row r="28" spans="1:10" ht="15.75" x14ac:dyDescent="0.25">
      <c r="A28" s="38">
        <v>22</v>
      </c>
      <c r="B28" s="40" t="s">
        <v>13</v>
      </c>
      <c r="C28" s="6" t="s">
        <v>94</v>
      </c>
      <c r="D28" s="6" t="s">
        <v>95</v>
      </c>
      <c r="E28" s="6" t="s">
        <v>96</v>
      </c>
      <c r="F28" s="38">
        <v>10</v>
      </c>
      <c r="G28" s="38" t="s">
        <v>24</v>
      </c>
      <c r="H28" s="38">
        <v>30.1</v>
      </c>
      <c r="I28" s="38" t="s">
        <v>562</v>
      </c>
      <c r="J28" s="135">
        <f t="shared" si="0"/>
        <v>47.03125</v>
      </c>
    </row>
    <row r="29" spans="1:10" ht="15.75" x14ac:dyDescent="0.25">
      <c r="A29" s="93">
        <v>23</v>
      </c>
      <c r="B29" s="6" t="s">
        <v>479</v>
      </c>
      <c r="C29" s="6" t="s">
        <v>524</v>
      </c>
      <c r="D29" s="6" t="s">
        <v>207</v>
      </c>
      <c r="E29" s="6" t="s">
        <v>76</v>
      </c>
      <c r="F29" s="38">
        <v>10</v>
      </c>
      <c r="G29" s="38" t="s">
        <v>24</v>
      </c>
      <c r="H29" s="38">
        <v>29.9</v>
      </c>
      <c r="I29" s="38" t="s">
        <v>562</v>
      </c>
      <c r="J29" s="135">
        <f t="shared" si="0"/>
        <v>46.71875</v>
      </c>
    </row>
    <row r="30" spans="1:10" ht="15.75" x14ac:dyDescent="0.25">
      <c r="A30" s="38">
        <v>24</v>
      </c>
      <c r="B30" s="6" t="s">
        <v>479</v>
      </c>
      <c r="C30" s="6" t="s">
        <v>525</v>
      </c>
      <c r="D30" s="6" t="s">
        <v>89</v>
      </c>
      <c r="E30" s="6" t="s">
        <v>76</v>
      </c>
      <c r="F30" s="38">
        <v>10</v>
      </c>
      <c r="G30" s="38" t="s">
        <v>24</v>
      </c>
      <c r="H30" s="38">
        <v>29.2</v>
      </c>
      <c r="I30" s="38" t="s">
        <v>562</v>
      </c>
      <c r="J30" s="135">
        <f t="shared" si="0"/>
        <v>45.625</v>
      </c>
    </row>
    <row r="31" spans="1:10" ht="15.75" x14ac:dyDescent="0.25">
      <c r="A31" s="38">
        <v>25</v>
      </c>
      <c r="B31" s="48" t="s">
        <v>339</v>
      </c>
      <c r="C31" s="6" t="s">
        <v>460</v>
      </c>
      <c r="D31" s="6" t="s">
        <v>461</v>
      </c>
      <c r="E31" s="6" t="s">
        <v>16</v>
      </c>
      <c r="F31" s="38">
        <v>10</v>
      </c>
      <c r="G31" s="38" t="s">
        <v>17</v>
      </c>
      <c r="H31" s="38">
        <v>28.2</v>
      </c>
      <c r="I31" s="38" t="s">
        <v>562</v>
      </c>
      <c r="J31" s="135">
        <f t="shared" si="0"/>
        <v>44.0625</v>
      </c>
    </row>
    <row r="32" spans="1:10" ht="15.75" x14ac:dyDescent="0.25">
      <c r="A32" s="93">
        <v>26</v>
      </c>
      <c r="B32" s="40" t="s">
        <v>13</v>
      </c>
      <c r="C32" s="6" t="s">
        <v>97</v>
      </c>
      <c r="D32" s="6" t="s">
        <v>98</v>
      </c>
      <c r="E32" s="6" t="s">
        <v>76</v>
      </c>
      <c r="F32" s="38">
        <v>10</v>
      </c>
      <c r="G32" s="38" t="s">
        <v>24</v>
      </c>
      <c r="H32" s="38">
        <v>26.9</v>
      </c>
      <c r="I32" s="38" t="s">
        <v>562</v>
      </c>
      <c r="J32" s="135">
        <f t="shared" si="0"/>
        <v>42.03125</v>
      </c>
    </row>
    <row r="33" spans="1:10" ht="15.75" x14ac:dyDescent="0.25">
      <c r="A33" s="38">
        <v>27</v>
      </c>
      <c r="B33" s="48" t="s">
        <v>339</v>
      </c>
      <c r="C33" s="6" t="s">
        <v>462</v>
      </c>
      <c r="D33" s="6" t="s">
        <v>68</v>
      </c>
      <c r="E33" s="6" t="s">
        <v>463</v>
      </c>
      <c r="F33" s="38">
        <v>10</v>
      </c>
      <c r="G33" s="35" t="s">
        <v>24</v>
      </c>
      <c r="H33" s="38">
        <v>26.3</v>
      </c>
      <c r="I33" s="38" t="s">
        <v>562</v>
      </c>
      <c r="J33" s="135">
        <f t="shared" si="0"/>
        <v>41.09375</v>
      </c>
    </row>
    <row r="34" spans="1:10" ht="15.75" x14ac:dyDescent="0.25">
      <c r="A34" s="38">
        <v>28</v>
      </c>
      <c r="B34" s="6" t="s">
        <v>180</v>
      </c>
      <c r="C34" s="6" t="s">
        <v>205</v>
      </c>
      <c r="D34" s="6" t="s">
        <v>68</v>
      </c>
      <c r="E34" s="6" t="s">
        <v>23</v>
      </c>
      <c r="F34" s="38" t="s">
        <v>136</v>
      </c>
      <c r="G34" s="38" t="s">
        <v>24</v>
      </c>
      <c r="H34" s="38">
        <v>23.8</v>
      </c>
      <c r="I34" s="38" t="s">
        <v>562</v>
      </c>
      <c r="J34" s="135">
        <f t="shared" si="0"/>
        <v>37.1875</v>
      </c>
    </row>
    <row r="35" spans="1:10" ht="15.75" x14ac:dyDescent="0.25">
      <c r="A35" s="93">
        <v>29</v>
      </c>
      <c r="B35" s="40" t="s">
        <v>13</v>
      </c>
      <c r="C35" s="6" t="s">
        <v>99</v>
      </c>
      <c r="D35" s="6" t="s">
        <v>92</v>
      </c>
      <c r="E35" s="6" t="s">
        <v>100</v>
      </c>
      <c r="F35" s="38">
        <v>10</v>
      </c>
      <c r="G35" s="38" t="s">
        <v>24</v>
      </c>
      <c r="H35" s="38">
        <v>22.9</v>
      </c>
      <c r="I35" s="38" t="s">
        <v>562</v>
      </c>
      <c r="J35" s="135">
        <f t="shared" si="0"/>
        <v>35.78125</v>
      </c>
    </row>
    <row r="36" spans="1:10" ht="15.75" x14ac:dyDescent="0.25">
      <c r="A36" s="38">
        <v>30</v>
      </c>
      <c r="B36" s="4" t="s">
        <v>303</v>
      </c>
      <c r="C36" s="6" t="s">
        <v>335</v>
      </c>
      <c r="D36" s="6" t="s">
        <v>336</v>
      </c>
      <c r="E36" s="6" t="s">
        <v>57</v>
      </c>
      <c r="F36" s="38">
        <v>10</v>
      </c>
      <c r="G36" s="38" t="s">
        <v>24</v>
      </c>
      <c r="H36" s="54">
        <v>22.9</v>
      </c>
      <c r="I36" s="38" t="s">
        <v>562</v>
      </c>
      <c r="J36" s="135">
        <f t="shared" si="0"/>
        <v>35.78125</v>
      </c>
    </row>
    <row r="37" spans="1:10" ht="15.75" x14ac:dyDescent="0.25">
      <c r="A37" s="38">
        <v>31</v>
      </c>
      <c r="B37" s="6" t="s">
        <v>553</v>
      </c>
      <c r="C37" s="6" t="s">
        <v>554</v>
      </c>
      <c r="D37" s="6" t="s">
        <v>54</v>
      </c>
      <c r="E37" s="6" t="s">
        <v>38</v>
      </c>
      <c r="F37" s="38" t="s">
        <v>208</v>
      </c>
      <c r="G37" s="38" t="s">
        <v>24</v>
      </c>
      <c r="H37" s="38">
        <v>22.8</v>
      </c>
      <c r="I37" s="38" t="s">
        <v>562</v>
      </c>
      <c r="J37" s="135">
        <f t="shared" si="0"/>
        <v>35.625</v>
      </c>
    </row>
    <row r="38" spans="1:10" ht="15.75" x14ac:dyDescent="0.25">
      <c r="A38" s="93">
        <v>32</v>
      </c>
      <c r="B38" s="6" t="s">
        <v>553</v>
      </c>
      <c r="C38" s="6" t="s">
        <v>555</v>
      </c>
      <c r="D38" s="6" t="s">
        <v>92</v>
      </c>
      <c r="E38" s="6" t="s">
        <v>23</v>
      </c>
      <c r="F38" s="38" t="s">
        <v>208</v>
      </c>
      <c r="G38" s="38" t="s">
        <v>24</v>
      </c>
      <c r="H38" s="38">
        <v>22.4</v>
      </c>
      <c r="I38" s="38" t="s">
        <v>562</v>
      </c>
      <c r="J38" s="135">
        <f t="shared" si="0"/>
        <v>35</v>
      </c>
    </row>
    <row r="39" spans="1:10" ht="15.75" x14ac:dyDescent="0.25">
      <c r="A39" s="38">
        <v>33</v>
      </c>
      <c r="B39" s="4" t="s">
        <v>303</v>
      </c>
      <c r="C39" s="4" t="s">
        <v>337</v>
      </c>
      <c r="D39" s="4" t="s">
        <v>40</v>
      </c>
      <c r="E39" s="4" t="s">
        <v>35</v>
      </c>
      <c r="F39" s="54">
        <v>10</v>
      </c>
      <c r="G39" s="54" t="s">
        <v>24</v>
      </c>
      <c r="H39" s="54">
        <v>22.1</v>
      </c>
      <c r="I39" s="38" t="s">
        <v>562</v>
      </c>
      <c r="J39" s="135">
        <f t="shared" si="0"/>
        <v>34.53125</v>
      </c>
    </row>
    <row r="40" spans="1:10" ht="15.75" x14ac:dyDescent="0.25">
      <c r="A40" s="38">
        <v>34</v>
      </c>
      <c r="B40" s="4" t="s">
        <v>303</v>
      </c>
      <c r="C40" s="6" t="s">
        <v>338</v>
      </c>
      <c r="D40" s="6" t="s">
        <v>193</v>
      </c>
      <c r="E40" s="6" t="s">
        <v>312</v>
      </c>
      <c r="F40" s="38">
        <v>10</v>
      </c>
      <c r="G40" s="38" t="s">
        <v>24</v>
      </c>
      <c r="H40" s="54">
        <v>21.7</v>
      </c>
      <c r="I40" s="38" t="s">
        <v>562</v>
      </c>
      <c r="J40" s="135">
        <f t="shared" si="0"/>
        <v>33.90625</v>
      </c>
    </row>
    <row r="41" spans="1:10" ht="15.75" x14ac:dyDescent="0.25">
      <c r="A41" s="93">
        <v>35</v>
      </c>
      <c r="B41" s="48" t="s">
        <v>222</v>
      </c>
      <c r="C41" s="6" t="s">
        <v>295</v>
      </c>
      <c r="D41" s="6" t="s">
        <v>34</v>
      </c>
      <c r="E41" s="6" t="s">
        <v>296</v>
      </c>
      <c r="F41" s="38">
        <v>10</v>
      </c>
      <c r="G41" s="38" t="s">
        <v>24</v>
      </c>
      <c r="H41" s="38">
        <v>20.8</v>
      </c>
      <c r="I41" s="38" t="s">
        <v>562</v>
      </c>
      <c r="J41" s="135">
        <f t="shared" si="0"/>
        <v>32.5</v>
      </c>
    </row>
    <row r="42" spans="1:10" ht="15.75" x14ac:dyDescent="0.25">
      <c r="A42" s="38">
        <v>36</v>
      </c>
      <c r="B42" s="6" t="s">
        <v>108</v>
      </c>
      <c r="C42" s="6" t="s">
        <v>135</v>
      </c>
      <c r="D42" s="6" t="s">
        <v>137</v>
      </c>
      <c r="E42" s="6" t="s">
        <v>38</v>
      </c>
      <c r="F42" s="38" t="s">
        <v>136</v>
      </c>
      <c r="G42" s="38" t="s">
        <v>24</v>
      </c>
      <c r="H42" s="38">
        <v>18.8</v>
      </c>
      <c r="I42" s="38" t="s">
        <v>562</v>
      </c>
      <c r="J42" s="135">
        <f t="shared" si="0"/>
        <v>29.375</v>
      </c>
    </row>
    <row r="43" spans="1:10" ht="15.75" x14ac:dyDescent="0.25">
      <c r="A43" s="38">
        <v>37</v>
      </c>
      <c r="B43" s="6" t="s">
        <v>180</v>
      </c>
      <c r="C43" s="6" t="s">
        <v>206</v>
      </c>
      <c r="D43" s="6" t="s">
        <v>207</v>
      </c>
      <c r="E43" s="6" t="s">
        <v>38</v>
      </c>
      <c r="F43" s="38" t="s">
        <v>208</v>
      </c>
      <c r="G43" s="38" t="s">
        <v>24</v>
      </c>
      <c r="H43" s="38">
        <v>17.7</v>
      </c>
      <c r="I43" s="38" t="s">
        <v>562</v>
      </c>
      <c r="J43" s="135">
        <f t="shared" si="0"/>
        <v>27.65625</v>
      </c>
    </row>
    <row r="44" spans="1:10" ht="15.75" x14ac:dyDescent="0.25">
      <c r="A44" s="93">
        <v>38</v>
      </c>
      <c r="B44" s="48" t="s">
        <v>222</v>
      </c>
      <c r="C44" s="6" t="s">
        <v>297</v>
      </c>
      <c r="D44" s="6" t="s">
        <v>26</v>
      </c>
      <c r="E44" s="6" t="s">
        <v>73</v>
      </c>
      <c r="F44" s="38">
        <v>10</v>
      </c>
      <c r="G44" s="38" t="s">
        <v>24</v>
      </c>
      <c r="H44" s="38">
        <v>16.3</v>
      </c>
      <c r="I44" s="38" t="s">
        <v>562</v>
      </c>
      <c r="J44" s="135">
        <f t="shared" si="0"/>
        <v>25.46875</v>
      </c>
    </row>
    <row r="45" spans="1:10" ht="15.75" x14ac:dyDescent="0.25">
      <c r="A45" s="38">
        <v>39</v>
      </c>
      <c r="B45" s="48" t="s">
        <v>222</v>
      </c>
      <c r="C45" s="6" t="s">
        <v>298</v>
      </c>
      <c r="D45" s="6" t="s">
        <v>299</v>
      </c>
      <c r="E45" s="6" t="s">
        <v>38</v>
      </c>
      <c r="F45" s="38">
        <v>10</v>
      </c>
      <c r="G45" s="38" t="s">
        <v>24</v>
      </c>
      <c r="H45" s="38">
        <v>11.7</v>
      </c>
      <c r="I45" s="38" t="s">
        <v>562</v>
      </c>
      <c r="J45" s="135">
        <f t="shared" si="0"/>
        <v>18.28125</v>
      </c>
    </row>
    <row r="46" spans="1:10" ht="15.75" x14ac:dyDescent="0.25">
      <c r="A46" s="38">
        <v>40</v>
      </c>
      <c r="B46" s="48" t="s">
        <v>222</v>
      </c>
      <c r="C46" s="6" t="s">
        <v>294</v>
      </c>
      <c r="D46" s="6" t="s">
        <v>56</v>
      </c>
      <c r="E46" s="6" t="s">
        <v>35</v>
      </c>
      <c r="F46" s="38">
        <v>10</v>
      </c>
      <c r="G46" s="38" t="s">
        <v>24</v>
      </c>
      <c r="H46" s="38">
        <v>11.4</v>
      </c>
      <c r="I46" s="38" t="s">
        <v>562</v>
      </c>
      <c r="J46" s="135">
        <f t="shared" si="0"/>
        <v>17.8125</v>
      </c>
    </row>
    <row r="47" spans="1:10" ht="15.75" x14ac:dyDescent="0.25">
      <c r="J47" s="6"/>
    </row>
    <row r="48" spans="1:10" ht="15.75" x14ac:dyDescent="0.25">
      <c r="J48" s="6"/>
    </row>
  </sheetData>
  <autoFilter ref="A6:J14">
    <sortState ref="A7:K110">
      <sortCondition descending="1" ref="H6:H110"/>
    </sortState>
  </autoFilter>
  <sortState ref="A7:J46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workbookViewId="0">
      <selection activeCell="G3" sqref="G3:J3"/>
    </sheetView>
  </sheetViews>
  <sheetFormatPr defaultRowHeight="15.75" x14ac:dyDescent="0.25"/>
  <cols>
    <col min="1" max="1" width="5.85546875" customWidth="1"/>
    <col min="2" max="2" width="34.140625" style="146" customWidth="1"/>
    <col min="3" max="3" width="18.140625" style="146" customWidth="1"/>
    <col min="4" max="4" width="14.5703125" style="146" customWidth="1"/>
    <col min="5" max="5" width="16.85546875" style="146" customWidth="1"/>
    <col min="6" max="7" width="9.140625" style="118"/>
    <col min="8" max="8" width="12.140625" style="118" customWidth="1"/>
    <col min="9" max="9" width="15" style="85" customWidth="1"/>
    <col min="10" max="10" width="13.7109375" customWidth="1"/>
  </cols>
  <sheetData>
    <row r="2" spans="1:10" x14ac:dyDescent="0.25">
      <c r="A2" s="1"/>
      <c r="B2" s="2"/>
      <c r="C2" s="2"/>
      <c r="D2" s="2"/>
      <c r="E2" s="2"/>
      <c r="F2" s="132"/>
      <c r="G2" s="63" t="s">
        <v>12</v>
      </c>
      <c r="H2" s="64"/>
      <c r="I2" s="64"/>
      <c r="J2" s="3"/>
    </row>
    <row r="3" spans="1:10" x14ac:dyDescent="0.25">
      <c r="A3" s="1"/>
      <c r="B3" s="2"/>
      <c r="C3" s="2"/>
      <c r="D3" s="2"/>
      <c r="E3" s="2"/>
      <c r="F3" s="132"/>
      <c r="G3" s="63" t="s">
        <v>563</v>
      </c>
      <c r="H3" s="64"/>
      <c r="I3" s="64"/>
      <c r="J3" s="64"/>
    </row>
    <row r="4" spans="1:10" x14ac:dyDescent="0.25">
      <c r="A4" s="70" t="s">
        <v>11</v>
      </c>
      <c r="B4" s="70"/>
      <c r="C4" s="70"/>
      <c r="D4" s="70"/>
      <c r="E4" s="70"/>
      <c r="F4" s="70"/>
      <c r="G4" s="70"/>
      <c r="H4" s="70"/>
      <c r="I4" s="138"/>
      <c r="J4" s="1"/>
    </row>
    <row r="5" spans="1:10" x14ac:dyDescent="0.25">
      <c r="A5" s="71" t="s">
        <v>0</v>
      </c>
      <c r="B5" s="71"/>
      <c r="C5" s="71"/>
      <c r="D5" s="26">
        <v>71</v>
      </c>
      <c r="E5" s="27"/>
      <c r="F5" s="138"/>
      <c r="G5" s="138"/>
      <c r="H5" s="138"/>
      <c r="I5" s="138"/>
      <c r="J5" s="1"/>
    </row>
    <row r="6" spans="1:10" ht="30.75" customHeight="1" x14ac:dyDescent="0.25">
      <c r="A6" s="32" t="s">
        <v>1</v>
      </c>
      <c r="B6" s="143" t="s">
        <v>2</v>
      </c>
      <c r="C6" s="98" t="s">
        <v>3</v>
      </c>
      <c r="D6" s="98" t="s">
        <v>4</v>
      </c>
      <c r="E6" s="98" t="s">
        <v>5</v>
      </c>
      <c r="F6" s="98" t="s">
        <v>6</v>
      </c>
      <c r="G6" s="98" t="s">
        <v>7</v>
      </c>
      <c r="H6" s="98" t="s">
        <v>8</v>
      </c>
      <c r="I6" s="34" t="s">
        <v>9</v>
      </c>
      <c r="J6" s="33" t="s">
        <v>10</v>
      </c>
    </row>
    <row r="7" spans="1:10" x14ac:dyDescent="0.25">
      <c r="A7" s="38">
        <v>1</v>
      </c>
      <c r="B7" s="9" t="s">
        <v>180</v>
      </c>
      <c r="C7" s="9" t="s">
        <v>209</v>
      </c>
      <c r="D7" s="9" t="s">
        <v>210</v>
      </c>
      <c r="E7" s="9" t="s">
        <v>79</v>
      </c>
      <c r="F7" s="41" t="s">
        <v>211</v>
      </c>
      <c r="G7" s="41" t="s">
        <v>24</v>
      </c>
      <c r="H7" s="41">
        <v>52.1</v>
      </c>
      <c r="I7" s="44" t="s">
        <v>561</v>
      </c>
      <c r="J7" s="46">
        <f>H7/($D$5/100)</f>
        <v>73.380281690140848</v>
      </c>
    </row>
    <row r="8" spans="1:10" x14ac:dyDescent="0.25">
      <c r="A8" s="38">
        <v>2</v>
      </c>
      <c r="B8" s="9" t="s">
        <v>180</v>
      </c>
      <c r="C8" s="9" t="s">
        <v>205</v>
      </c>
      <c r="D8" s="9" t="s">
        <v>34</v>
      </c>
      <c r="E8" s="9" t="s">
        <v>212</v>
      </c>
      <c r="F8" s="41" t="s">
        <v>211</v>
      </c>
      <c r="G8" s="41" t="s">
        <v>24</v>
      </c>
      <c r="H8" s="79">
        <v>51.7</v>
      </c>
      <c r="I8" s="44" t="s">
        <v>561</v>
      </c>
      <c r="J8" s="46">
        <f t="shared" ref="J8:J39" si="0">H8/($D$5/100)</f>
        <v>72.816901408450718</v>
      </c>
    </row>
    <row r="9" spans="1:10" x14ac:dyDescent="0.25">
      <c r="A9" s="38">
        <v>3</v>
      </c>
      <c r="B9" s="9" t="s">
        <v>180</v>
      </c>
      <c r="C9" s="9" t="s">
        <v>213</v>
      </c>
      <c r="D9" s="9" t="s">
        <v>166</v>
      </c>
      <c r="E9" s="9" t="s">
        <v>214</v>
      </c>
      <c r="F9" s="41" t="s">
        <v>211</v>
      </c>
      <c r="G9" s="41" t="s">
        <v>17</v>
      </c>
      <c r="H9" s="41">
        <v>50.2</v>
      </c>
      <c r="I9" s="44" t="s">
        <v>561</v>
      </c>
      <c r="J9" s="46">
        <f t="shared" si="0"/>
        <v>70.704225352112687</v>
      </c>
    </row>
    <row r="10" spans="1:10" x14ac:dyDescent="0.25">
      <c r="A10" s="38">
        <v>4</v>
      </c>
      <c r="B10" s="80" t="s">
        <v>339</v>
      </c>
      <c r="C10" s="9" t="s">
        <v>464</v>
      </c>
      <c r="D10" s="9" t="s">
        <v>351</v>
      </c>
      <c r="E10" s="9" t="s">
        <v>344</v>
      </c>
      <c r="F10" s="41">
        <v>11</v>
      </c>
      <c r="G10" s="79" t="s">
        <v>24</v>
      </c>
      <c r="H10" s="41">
        <v>46.9</v>
      </c>
      <c r="I10" s="44" t="s">
        <v>561</v>
      </c>
      <c r="J10" s="46">
        <f t="shared" si="0"/>
        <v>66.056338028169009</v>
      </c>
    </row>
    <row r="11" spans="1:10" x14ac:dyDescent="0.25">
      <c r="A11" s="38">
        <v>5</v>
      </c>
      <c r="B11" s="80" t="s">
        <v>339</v>
      </c>
      <c r="C11" s="9" t="s">
        <v>465</v>
      </c>
      <c r="D11" s="9" t="s">
        <v>466</v>
      </c>
      <c r="E11" s="9" t="s">
        <v>467</v>
      </c>
      <c r="F11" s="41">
        <v>11</v>
      </c>
      <c r="G11" s="79" t="s">
        <v>24</v>
      </c>
      <c r="H11" s="41">
        <v>45.8</v>
      </c>
      <c r="I11" s="44" t="s">
        <v>561</v>
      </c>
      <c r="J11" s="46">
        <f t="shared" si="0"/>
        <v>64.507042253521121</v>
      </c>
    </row>
    <row r="12" spans="1:10" x14ac:dyDescent="0.25">
      <c r="A12" s="38">
        <v>6</v>
      </c>
      <c r="B12" s="80" t="s">
        <v>339</v>
      </c>
      <c r="C12" s="9" t="s">
        <v>468</v>
      </c>
      <c r="D12" s="9" t="s">
        <v>26</v>
      </c>
      <c r="E12" s="9" t="s">
        <v>377</v>
      </c>
      <c r="F12" s="41">
        <v>11</v>
      </c>
      <c r="G12" s="79" t="s">
        <v>24</v>
      </c>
      <c r="H12" s="41">
        <v>45.6</v>
      </c>
      <c r="I12" s="44" t="s">
        <v>561</v>
      </c>
      <c r="J12" s="46">
        <f t="shared" si="0"/>
        <v>64.225352112676063</v>
      </c>
    </row>
    <row r="13" spans="1:10" x14ac:dyDescent="0.25">
      <c r="A13" s="38">
        <v>7</v>
      </c>
      <c r="B13" s="80" t="s">
        <v>339</v>
      </c>
      <c r="C13" s="9" t="s">
        <v>469</v>
      </c>
      <c r="D13" s="9" t="s">
        <v>70</v>
      </c>
      <c r="E13" s="9" t="s">
        <v>306</v>
      </c>
      <c r="F13" s="41">
        <v>11</v>
      </c>
      <c r="G13" s="79" t="s">
        <v>24</v>
      </c>
      <c r="H13" s="41">
        <v>42.6</v>
      </c>
      <c r="I13" s="44" t="s">
        <v>561</v>
      </c>
      <c r="J13" s="46">
        <f t="shared" si="0"/>
        <v>60.000000000000007</v>
      </c>
    </row>
    <row r="14" spans="1:10" x14ac:dyDescent="0.25">
      <c r="A14" s="38">
        <v>8</v>
      </c>
      <c r="B14" s="9" t="s">
        <v>479</v>
      </c>
      <c r="C14" s="9" t="s">
        <v>526</v>
      </c>
      <c r="D14" s="9" t="s">
        <v>216</v>
      </c>
      <c r="E14" s="9" t="s">
        <v>41</v>
      </c>
      <c r="F14" s="41">
        <v>11</v>
      </c>
      <c r="G14" s="41" t="s">
        <v>24</v>
      </c>
      <c r="H14" s="41">
        <v>42.4</v>
      </c>
      <c r="I14" s="44" t="s">
        <v>566</v>
      </c>
      <c r="J14" s="46">
        <f t="shared" si="0"/>
        <v>59.718309859154928</v>
      </c>
    </row>
    <row r="15" spans="1:10" x14ac:dyDescent="0.25">
      <c r="A15" s="38">
        <v>9</v>
      </c>
      <c r="B15" s="80" t="s">
        <v>339</v>
      </c>
      <c r="C15" s="9" t="s">
        <v>470</v>
      </c>
      <c r="D15" s="9" t="s">
        <v>471</v>
      </c>
      <c r="E15" s="9" t="s">
        <v>443</v>
      </c>
      <c r="F15" s="41">
        <v>11</v>
      </c>
      <c r="G15" s="79" t="s">
        <v>24</v>
      </c>
      <c r="H15" s="41">
        <v>39.700000000000003</v>
      </c>
      <c r="I15" s="44" t="s">
        <v>566</v>
      </c>
      <c r="J15" s="46">
        <f t="shared" si="0"/>
        <v>55.915492957746487</v>
      </c>
    </row>
    <row r="16" spans="1:10" x14ac:dyDescent="0.25">
      <c r="A16" s="38">
        <v>10</v>
      </c>
      <c r="B16" s="6" t="s">
        <v>479</v>
      </c>
      <c r="C16" s="6" t="s">
        <v>527</v>
      </c>
      <c r="D16" s="6" t="s">
        <v>40</v>
      </c>
      <c r="E16" s="6" t="s">
        <v>38</v>
      </c>
      <c r="F16" s="38">
        <v>11</v>
      </c>
      <c r="G16" s="38" t="s">
        <v>24</v>
      </c>
      <c r="H16" s="38">
        <v>36.299999999999997</v>
      </c>
      <c r="I16" s="43" t="s">
        <v>562</v>
      </c>
      <c r="J16" s="45">
        <f t="shared" si="0"/>
        <v>51.12676056338028</v>
      </c>
    </row>
    <row r="17" spans="1:10" x14ac:dyDescent="0.25">
      <c r="A17" s="38">
        <v>11</v>
      </c>
      <c r="B17" s="40" t="s">
        <v>13</v>
      </c>
      <c r="C17" s="6" t="s">
        <v>101</v>
      </c>
      <c r="D17" s="6" t="s">
        <v>102</v>
      </c>
      <c r="E17" s="6" t="s">
        <v>73</v>
      </c>
      <c r="F17" s="38">
        <v>11</v>
      </c>
      <c r="G17" s="38" t="s">
        <v>24</v>
      </c>
      <c r="H17" s="38">
        <v>32.6</v>
      </c>
      <c r="I17" s="43" t="s">
        <v>562</v>
      </c>
      <c r="J17" s="45">
        <f t="shared" si="0"/>
        <v>45.91549295774648</v>
      </c>
    </row>
    <row r="18" spans="1:10" x14ac:dyDescent="0.25">
      <c r="A18" s="38">
        <v>12</v>
      </c>
      <c r="B18" s="6" t="s">
        <v>479</v>
      </c>
      <c r="C18" s="6" t="s">
        <v>528</v>
      </c>
      <c r="D18" s="6" t="s">
        <v>119</v>
      </c>
      <c r="E18" s="6" t="s">
        <v>502</v>
      </c>
      <c r="F18" s="38">
        <v>11</v>
      </c>
      <c r="G18" s="38" t="s">
        <v>24</v>
      </c>
      <c r="H18" s="38">
        <v>31.9</v>
      </c>
      <c r="I18" s="43" t="s">
        <v>562</v>
      </c>
      <c r="J18" s="45">
        <f t="shared" si="0"/>
        <v>44.929577464788736</v>
      </c>
    </row>
    <row r="19" spans="1:10" x14ac:dyDescent="0.25">
      <c r="A19" s="38">
        <v>13</v>
      </c>
      <c r="B19" s="6" t="s">
        <v>479</v>
      </c>
      <c r="C19" s="6" t="s">
        <v>300</v>
      </c>
      <c r="D19" s="6" t="s">
        <v>92</v>
      </c>
      <c r="E19" s="6" t="s">
        <v>280</v>
      </c>
      <c r="F19" s="38">
        <v>11</v>
      </c>
      <c r="G19" s="38" t="s">
        <v>24</v>
      </c>
      <c r="H19" s="38">
        <v>31.7</v>
      </c>
      <c r="I19" s="43" t="s">
        <v>562</v>
      </c>
      <c r="J19" s="45">
        <f t="shared" si="0"/>
        <v>44.647887323943664</v>
      </c>
    </row>
    <row r="20" spans="1:10" x14ac:dyDescent="0.25">
      <c r="A20" s="38">
        <v>14</v>
      </c>
      <c r="B20" s="40" t="s">
        <v>13</v>
      </c>
      <c r="C20" s="6" t="s">
        <v>103</v>
      </c>
      <c r="D20" s="6" t="s">
        <v>84</v>
      </c>
      <c r="E20" s="6" t="s">
        <v>104</v>
      </c>
      <c r="F20" s="38">
        <v>11</v>
      </c>
      <c r="G20" s="38" t="s">
        <v>24</v>
      </c>
      <c r="H20" s="38">
        <v>31.6</v>
      </c>
      <c r="I20" s="43" t="s">
        <v>562</v>
      </c>
      <c r="J20" s="45">
        <f t="shared" si="0"/>
        <v>44.507042253521128</v>
      </c>
    </row>
    <row r="21" spans="1:10" x14ac:dyDescent="0.25">
      <c r="A21" s="38">
        <v>15</v>
      </c>
      <c r="B21" s="40" t="s">
        <v>13</v>
      </c>
      <c r="C21" s="6" t="s">
        <v>105</v>
      </c>
      <c r="D21" s="6" t="s">
        <v>106</v>
      </c>
      <c r="E21" s="6" t="s">
        <v>107</v>
      </c>
      <c r="F21" s="38">
        <v>11</v>
      </c>
      <c r="G21" s="38" t="s">
        <v>17</v>
      </c>
      <c r="H21" s="38">
        <v>30.7</v>
      </c>
      <c r="I21" s="43" t="s">
        <v>562</v>
      </c>
      <c r="J21" s="45">
        <f t="shared" si="0"/>
        <v>43.239436619718312</v>
      </c>
    </row>
    <row r="22" spans="1:10" x14ac:dyDescent="0.25">
      <c r="A22" s="38">
        <v>16</v>
      </c>
      <c r="B22" s="48" t="s">
        <v>339</v>
      </c>
      <c r="C22" s="6" t="s">
        <v>472</v>
      </c>
      <c r="D22" s="6" t="s">
        <v>473</v>
      </c>
      <c r="E22" s="6" t="s">
        <v>352</v>
      </c>
      <c r="F22" s="38">
        <v>11</v>
      </c>
      <c r="G22" s="35" t="s">
        <v>24</v>
      </c>
      <c r="H22" s="38">
        <v>30.3</v>
      </c>
      <c r="I22" s="43" t="s">
        <v>562</v>
      </c>
      <c r="J22" s="45">
        <f t="shared" si="0"/>
        <v>42.676056338028175</v>
      </c>
    </row>
    <row r="23" spans="1:10" x14ac:dyDescent="0.25">
      <c r="A23" s="38">
        <v>17</v>
      </c>
      <c r="B23" s="6" t="s">
        <v>479</v>
      </c>
      <c r="C23" s="6" t="s">
        <v>529</v>
      </c>
      <c r="D23" s="6" t="s">
        <v>530</v>
      </c>
      <c r="E23" s="6" t="s">
        <v>16</v>
      </c>
      <c r="F23" s="38">
        <v>11</v>
      </c>
      <c r="G23" s="38" t="s">
        <v>17</v>
      </c>
      <c r="H23" s="38">
        <v>30.1</v>
      </c>
      <c r="I23" s="43" t="s">
        <v>562</v>
      </c>
      <c r="J23" s="45">
        <f t="shared" si="0"/>
        <v>42.394366197183103</v>
      </c>
    </row>
    <row r="24" spans="1:10" x14ac:dyDescent="0.25">
      <c r="A24" s="38">
        <v>18</v>
      </c>
      <c r="B24" s="6" t="s">
        <v>180</v>
      </c>
      <c r="C24" s="6" t="s">
        <v>215</v>
      </c>
      <c r="D24" s="6" t="s">
        <v>216</v>
      </c>
      <c r="E24" s="6" t="s">
        <v>76</v>
      </c>
      <c r="F24" s="38" t="s">
        <v>211</v>
      </c>
      <c r="G24" s="36" t="s">
        <v>24</v>
      </c>
      <c r="H24" s="35">
        <v>28</v>
      </c>
      <c r="I24" s="43" t="s">
        <v>562</v>
      </c>
      <c r="J24" s="45">
        <f t="shared" si="0"/>
        <v>39.436619718309863</v>
      </c>
    </row>
    <row r="25" spans="1:10" x14ac:dyDescent="0.25">
      <c r="A25" s="38">
        <v>19</v>
      </c>
      <c r="B25" s="48" t="s">
        <v>339</v>
      </c>
      <c r="C25" s="6" t="s">
        <v>474</v>
      </c>
      <c r="D25" s="6" t="s">
        <v>475</v>
      </c>
      <c r="E25" s="6" t="s">
        <v>476</v>
      </c>
      <c r="F25" s="38">
        <v>11</v>
      </c>
      <c r="G25" s="35" t="s">
        <v>24</v>
      </c>
      <c r="H25" s="38">
        <v>27.2</v>
      </c>
      <c r="I25" s="43" t="s">
        <v>562</v>
      </c>
      <c r="J25" s="45">
        <f t="shared" si="0"/>
        <v>38.309859154929576</v>
      </c>
    </row>
    <row r="26" spans="1:10" x14ac:dyDescent="0.25">
      <c r="A26" s="38">
        <v>20</v>
      </c>
      <c r="B26" s="6" t="s">
        <v>180</v>
      </c>
      <c r="C26" s="6" t="s">
        <v>217</v>
      </c>
      <c r="D26" s="6" t="s">
        <v>40</v>
      </c>
      <c r="E26" s="6" t="s">
        <v>73</v>
      </c>
      <c r="F26" s="38" t="s">
        <v>211</v>
      </c>
      <c r="G26" s="38" t="s">
        <v>24</v>
      </c>
      <c r="H26" s="38">
        <v>27</v>
      </c>
      <c r="I26" s="43" t="s">
        <v>562</v>
      </c>
      <c r="J26" s="45">
        <f t="shared" si="0"/>
        <v>38.028169014084511</v>
      </c>
    </row>
    <row r="27" spans="1:10" x14ac:dyDescent="0.25">
      <c r="A27" s="38">
        <v>21</v>
      </c>
      <c r="B27" s="6" t="s">
        <v>479</v>
      </c>
      <c r="C27" s="6" t="s">
        <v>531</v>
      </c>
      <c r="D27" s="6" t="s">
        <v>92</v>
      </c>
      <c r="E27" s="6" t="s">
        <v>38</v>
      </c>
      <c r="F27" s="38">
        <v>11</v>
      </c>
      <c r="G27" s="38" t="s">
        <v>24</v>
      </c>
      <c r="H27" s="38">
        <v>26.2</v>
      </c>
      <c r="I27" s="43" t="s">
        <v>562</v>
      </c>
      <c r="J27" s="45">
        <f t="shared" si="0"/>
        <v>36.901408450704224</v>
      </c>
    </row>
    <row r="28" spans="1:10" x14ac:dyDescent="0.25">
      <c r="A28" s="38">
        <v>22</v>
      </c>
      <c r="B28" s="6" t="s">
        <v>479</v>
      </c>
      <c r="C28" s="6" t="s">
        <v>532</v>
      </c>
      <c r="D28" s="6" t="s">
        <v>166</v>
      </c>
      <c r="E28" s="6" t="s">
        <v>32</v>
      </c>
      <c r="F28" s="38">
        <v>11</v>
      </c>
      <c r="G28" s="37" t="s">
        <v>17</v>
      </c>
      <c r="H28" s="38">
        <v>23</v>
      </c>
      <c r="I28" s="43" t="s">
        <v>562</v>
      </c>
      <c r="J28" s="45">
        <f t="shared" si="0"/>
        <v>32.394366197183103</v>
      </c>
    </row>
    <row r="29" spans="1:10" x14ac:dyDescent="0.25">
      <c r="A29" s="38">
        <v>23</v>
      </c>
      <c r="B29" s="6" t="s">
        <v>180</v>
      </c>
      <c r="C29" s="6" t="s">
        <v>218</v>
      </c>
      <c r="D29" s="6" t="s">
        <v>102</v>
      </c>
      <c r="E29" s="6" t="s">
        <v>38</v>
      </c>
      <c r="F29" s="38" t="s">
        <v>219</v>
      </c>
      <c r="G29" s="54" t="s">
        <v>24</v>
      </c>
      <c r="H29" s="38">
        <v>21.1</v>
      </c>
      <c r="I29" s="43" t="s">
        <v>562</v>
      </c>
      <c r="J29" s="45">
        <f t="shared" si="0"/>
        <v>29.718309859154932</v>
      </c>
    </row>
    <row r="30" spans="1:10" x14ac:dyDescent="0.25">
      <c r="A30" s="38">
        <v>24</v>
      </c>
      <c r="B30" s="6" t="s">
        <v>180</v>
      </c>
      <c r="C30" s="6" t="s">
        <v>220</v>
      </c>
      <c r="D30" s="6" t="s">
        <v>210</v>
      </c>
      <c r="E30" s="6" t="s">
        <v>35</v>
      </c>
      <c r="F30" s="38" t="s">
        <v>219</v>
      </c>
      <c r="G30" s="38" t="s">
        <v>24</v>
      </c>
      <c r="H30" s="38">
        <v>20.9</v>
      </c>
      <c r="I30" s="43" t="s">
        <v>562</v>
      </c>
      <c r="J30" s="45">
        <f t="shared" si="0"/>
        <v>29.43661971830986</v>
      </c>
    </row>
    <row r="31" spans="1:10" x14ac:dyDescent="0.25">
      <c r="A31" s="38">
        <v>25</v>
      </c>
      <c r="B31" s="48" t="s">
        <v>339</v>
      </c>
      <c r="C31" s="6" t="s">
        <v>477</v>
      </c>
      <c r="D31" s="6" t="s">
        <v>240</v>
      </c>
      <c r="E31" s="6" t="s">
        <v>478</v>
      </c>
      <c r="F31" s="38">
        <v>11</v>
      </c>
      <c r="G31" s="35" t="s">
        <v>24</v>
      </c>
      <c r="H31" s="38">
        <v>20.7</v>
      </c>
      <c r="I31" s="43" t="s">
        <v>562</v>
      </c>
      <c r="J31" s="45">
        <f t="shared" si="0"/>
        <v>29.154929577464788</v>
      </c>
    </row>
    <row r="32" spans="1:10" x14ac:dyDescent="0.25">
      <c r="A32" s="38">
        <v>26</v>
      </c>
      <c r="B32" s="6" t="s">
        <v>556</v>
      </c>
      <c r="C32" s="6" t="s">
        <v>557</v>
      </c>
      <c r="D32" s="6" t="s">
        <v>302</v>
      </c>
      <c r="E32" s="6" t="s">
        <v>558</v>
      </c>
      <c r="F32" s="38" t="s">
        <v>219</v>
      </c>
      <c r="G32" s="38" t="s">
        <v>24</v>
      </c>
      <c r="H32" s="38">
        <v>20.100000000000001</v>
      </c>
      <c r="I32" s="43" t="s">
        <v>562</v>
      </c>
      <c r="J32" s="45">
        <f t="shared" si="0"/>
        <v>28.30985915492958</v>
      </c>
    </row>
    <row r="33" spans="1:10" x14ac:dyDescent="0.25">
      <c r="A33" s="38">
        <v>27</v>
      </c>
      <c r="B33" s="48" t="s">
        <v>556</v>
      </c>
      <c r="C33" s="6" t="s">
        <v>559</v>
      </c>
      <c r="D33" s="6" t="s">
        <v>560</v>
      </c>
      <c r="E33" s="6" t="s">
        <v>76</v>
      </c>
      <c r="F33" s="38" t="s">
        <v>219</v>
      </c>
      <c r="G33" s="38" t="s">
        <v>24</v>
      </c>
      <c r="H33" s="35">
        <v>19</v>
      </c>
      <c r="I33" s="43" t="s">
        <v>562</v>
      </c>
      <c r="J33" s="45">
        <f t="shared" si="0"/>
        <v>26.760563380281692</v>
      </c>
    </row>
    <row r="34" spans="1:10" x14ac:dyDescent="0.25">
      <c r="A34" s="38">
        <v>28</v>
      </c>
      <c r="B34" s="6" t="s">
        <v>180</v>
      </c>
      <c r="C34" s="6" t="s">
        <v>221</v>
      </c>
      <c r="D34" s="6" t="s">
        <v>43</v>
      </c>
      <c r="E34" s="40" t="s">
        <v>173</v>
      </c>
      <c r="F34" s="55" t="s">
        <v>211</v>
      </c>
      <c r="G34" s="55" t="s">
        <v>17</v>
      </c>
      <c r="H34" s="38">
        <v>18.2</v>
      </c>
      <c r="I34" s="43" t="s">
        <v>562</v>
      </c>
      <c r="J34" s="45">
        <f t="shared" si="0"/>
        <v>25.633802816901408</v>
      </c>
    </row>
    <row r="35" spans="1:10" x14ac:dyDescent="0.25">
      <c r="A35" s="38">
        <v>29</v>
      </c>
      <c r="B35" s="48" t="s">
        <v>222</v>
      </c>
      <c r="C35" s="40" t="s">
        <v>301</v>
      </c>
      <c r="D35" s="6" t="s">
        <v>302</v>
      </c>
      <c r="E35" s="6" t="s">
        <v>73</v>
      </c>
      <c r="F35" s="38" t="s">
        <v>219</v>
      </c>
      <c r="G35" s="38" t="s">
        <v>24</v>
      </c>
      <c r="H35" s="147">
        <v>16.899999999999999</v>
      </c>
      <c r="I35" s="43" t="s">
        <v>562</v>
      </c>
      <c r="J35" s="45">
        <f t="shared" si="0"/>
        <v>23.802816901408448</v>
      </c>
    </row>
    <row r="36" spans="1:10" x14ac:dyDescent="0.25">
      <c r="A36" s="38">
        <v>30</v>
      </c>
      <c r="B36" s="48" t="s">
        <v>222</v>
      </c>
      <c r="C36" s="40" t="s">
        <v>300</v>
      </c>
      <c r="D36" s="6" t="s">
        <v>277</v>
      </c>
      <c r="E36" s="6" t="s">
        <v>100</v>
      </c>
      <c r="F36" s="38" t="s">
        <v>219</v>
      </c>
      <c r="G36" s="38" t="s">
        <v>24</v>
      </c>
      <c r="H36" s="135">
        <v>13.3</v>
      </c>
      <c r="I36" s="43" t="s">
        <v>562</v>
      </c>
      <c r="J36" s="45">
        <f t="shared" si="0"/>
        <v>18.732394366197184</v>
      </c>
    </row>
    <row r="37" spans="1:10" x14ac:dyDescent="0.25">
      <c r="A37" s="38">
        <v>31</v>
      </c>
      <c r="B37" s="6" t="s">
        <v>108</v>
      </c>
      <c r="C37" s="6" t="s">
        <v>138</v>
      </c>
      <c r="D37" s="6" t="s">
        <v>139</v>
      </c>
      <c r="E37" s="6" t="s">
        <v>66</v>
      </c>
      <c r="F37" s="38" t="s">
        <v>140</v>
      </c>
      <c r="G37" s="38" t="s">
        <v>24</v>
      </c>
      <c r="H37" s="38">
        <v>13.2</v>
      </c>
      <c r="I37" s="43" t="s">
        <v>562</v>
      </c>
      <c r="J37" s="45">
        <f t="shared" si="0"/>
        <v>18.591549295774648</v>
      </c>
    </row>
    <row r="38" spans="1:10" x14ac:dyDescent="0.25">
      <c r="A38" s="38">
        <v>32</v>
      </c>
      <c r="B38" s="48" t="s">
        <v>108</v>
      </c>
      <c r="C38" s="6" t="s">
        <v>141</v>
      </c>
      <c r="D38" s="6" t="s">
        <v>142</v>
      </c>
      <c r="E38" s="6" t="s">
        <v>35</v>
      </c>
      <c r="F38" s="38" t="s">
        <v>140</v>
      </c>
      <c r="G38" s="38" t="s">
        <v>24</v>
      </c>
      <c r="H38" s="35">
        <v>11.4</v>
      </c>
      <c r="I38" s="43" t="s">
        <v>562</v>
      </c>
      <c r="J38" s="45">
        <f t="shared" si="0"/>
        <v>16.056338028169016</v>
      </c>
    </row>
    <row r="39" spans="1:10" x14ac:dyDescent="0.25">
      <c r="A39" s="38">
        <v>33</v>
      </c>
      <c r="B39" s="6" t="s">
        <v>108</v>
      </c>
      <c r="C39" s="6" t="s">
        <v>143</v>
      </c>
      <c r="D39" s="6" t="s">
        <v>144</v>
      </c>
      <c r="E39" s="6" t="s">
        <v>145</v>
      </c>
      <c r="F39" s="38" t="s">
        <v>146</v>
      </c>
      <c r="G39" s="38" t="s">
        <v>17</v>
      </c>
      <c r="H39" s="38">
        <v>9.3000000000000007</v>
      </c>
      <c r="I39" s="43" t="s">
        <v>562</v>
      </c>
      <c r="J39" s="45">
        <f t="shared" si="0"/>
        <v>13.098591549295776</v>
      </c>
    </row>
    <row r="40" spans="1:10" x14ac:dyDescent="0.25">
      <c r="A40" s="15"/>
      <c r="B40" s="5"/>
      <c r="C40" s="5"/>
      <c r="D40" s="5"/>
      <c r="E40" s="5"/>
      <c r="F40" s="38"/>
      <c r="G40" s="38"/>
      <c r="H40" s="38"/>
      <c r="I40" s="148"/>
      <c r="J40" s="5"/>
    </row>
    <row r="41" spans="1:10" x14ac:dyDescent="0.25">
      <c r="A41" s="16"/>
      <c r="B41" s="48"/>
      <c r="C41" s="5"/>
      <c r="D41" s="5"/>
      <c r="E41" s="5"/>
      <c r="F41" s="38"/>
      <c r="G41" s="38"/>
      <c r="H41" s="35"/>
      <c r="I41" s="148"/>
      <c r="J41" s="10"/>
    </row>
    <row r="42" spans="1:10" x14ac:dyDescent="0.25">
      <c r="A42" s="15"/>
      <c r="B42" s="48"/>
      <c r="C42" s="5"/>
      <c r="D42" s="5"/>
      <c r="E42" s="5"/>
      <c r="F42" s="38"/>
      <c r="G42" s="38"/>
      <c r="H42" s="35"/>
      <c r="I42" s="148"/>
      <c r="J42" s="10"/>
    </row>
    <row r="43" spans="1:10" x14ac:dyDescent="0.25">
      <c r="A43" s="16"/>
      <c r="B43" s="5"/>
      <c r="C43" s="5"/>
      <c r="D43" s="5"/>
      <c r="E43" s="5"/>
      <c r="F43" s="38"/>
      <c r="G43" s="38"/>
      <c r="H43" s="38"/>
      <c r="I43" s="148"/>
      <c r="J43" s="5"/>
    </row>
    <row r="44" spans="1:10" x14ac:dyDescent="0.25">
      <c r="A44" s="15"/>
      <c r="B44" s="5"/>
      <c r="C44" s="5"/>
      <c r="D44" s="5"/>
      <c r="E44" s="5"/>
      <c r="F44" s="38"/>
      <c r="G44" s="38"/>
      <c r="H44" s="38"/>
      <c r="I44" s="148"/>
      <c r="J44" s="5"/>
    </row>
    <row r="45" spans="1:10" x14ac:dyDescent="0.25">
      <c r="A45" s="16"/>
      <c r="B45" s="5"/>
      <c r="C45" s="5"/>
      <c r="D45" s="5"/>
      <c r="E45" s="5"/>
      <c r="F45" s="38"/>
      <c r="G45" s="38"/>
      <c r="H45" s="38"/>
      <c r="I45" s="148"/>
      <c r="J45" s="5"/>
    </row>
    <row r="46" spans="1:10" x14ac:dyDescent="0.25">
      <c r="A46" s="15"/>
      <c r="B46" s="48"/>
      <c r="C46" s="11"/>
      <c r="D46" s="11"/>
      <c r="E46" s="11"/>
      <c r="F46" s="38"/>
      <c r="G46" s="35"/>
      <c r="H46" s="36"/>
      <c r="I46" s="148"/>
      <c r="J46" s="10"/>
    </row>
    <row r="47" spans="1:10" x14ac:dyDescent="0.25">
      <c r="A47" s="16"/>
      <c r="B47" s="4"/>
      <c r="C47" s="4"/>
      <c r="D47" s="4"/>
      <c r="E47" s="4"/>
      <c r="F47" s="54"/>
      <c r="G47" s="54"/>
      <c r="H47" s="38"/>
      <c r="I47" s="148"/>
      <c r="J47" s="6"/>
    </row>
    <row r="48" spans="1:10" x14ac:dyDescent="0.25">
      <c r="A48" s="15"/>
      <c r="B48" s="5"/>
      <c r="C48" s="5"/>
      <c r="D48" s="5"/>
      <c r="E48" s="5"/>
      <c r="F48" s="38"/>
      <c r="G48" s="38"/>
      <c r="H48" s="38"/>
      <c r="I48" s="148"/>
      <c r="J48" s="5"/>
    </row>
    <row r="49" spans="1:10" x14ac:dyDescent="0.25">
      <c r="A49" s="16"/>
      <c r="B49" s="5"/>
      <c r="C49" s="144"/>
      <c r="D49" s="124"/>
      <c r="E49" s="124"/>
      <c r="F49" s="39"/>
      <c r="G49" s="37"/>
      <c r="H49" s="38"/>
      <c r="I49" s="148"/>
      <c r="J49" s="10"/>
    </row>
    <row r="50" spans="1:10" x14ac:dyDescent="0.25">
      <c r="A50" s="15"/>
      <c r="B50" s="48"/>
      <c r="C50" s="5"/>
      <c r="D50" s="5"/>
      <c r="E50" s="5"/>
      <c r="F50" s="38"/>
      <c r="G50" s="38"/>
      <c r="H50" s="35"/>
      <c r="I50" s="148"/>
      <c r="J50" s="10"/>
    </row>
    <row r="51" spans="1:10" x14ac:dyDescent="0.25">
      <c r="A51" s="16"/>
      <c r="B51" s="5"/>
      <c r="C51" s="5"/>
      <c r="D51" s="5"/>
      <c r="E51" s="5"/>
      <c r="F51" s="38"/>
      <c r="G51" s="38"/>
      <c r="H51" s="38"/>
      <c r="I51" s="148"/>
      <c r="J51" s="5"/>
    </row>
    <row r="52" spans="1:10" x14ac:dyDescent="0.25">
      <c r="A52" s="15"/>
      <c r="B52" s="5"/>
      <c r="C52" s="5"/>
      <c r="D52" s="5"/>
      <c r="E52" s="5"/>
      <c r="F52" s="38"/>
      <c r="G52" s="38"/>
      <c r="H52" s="38"/>
      <c r="I52" s="148"/>
      <c r="J52" s="5"/>
    </row>
    <row r="53" spans="1:10" x14ac:dyDescent="0.25">
      <c r="A53" s="16"/>
      <c r="B53" s="48"/>
      <c r="C53" s="11"/>
      <c r="D53" s="11"/>
      <c r="E53" s="11"/>
      <c r="F53" s="38"/>
      <c r="G53" s="35"/>
      <c r="H53" s="35"/>
      <c r="I53" s="148"/>
      <c r="J53" s="10"/>
    </row>
    <row r="54" spans="1:10" x14ac:dyDescent="0.25">
      <c r="A54" s="15"/>
      <c r="B54" s="5"/>
      <c r="C54" s="144"/>
      <c r="D54" s="124"/>
      <c r="E54" s="124"/>
      <c r="F54" s="39"/>
      <c r="G54" s="37"/>
      <c r="H54" s="38"/>
      <c r="I54" s="148"/>
      <c r="J54" s="10"/>
    </row>
    <row r="55" spans="1:10" x14ac:dyDescent="0.25">
      <c r="A55" s="16"/>
      <c r="B55" s="5"/>
      <c r="C55" s="5"/>
      <c r="D55" s="5"/>
      <c r="E55" s="5"/>
      <c r="F55" s="38"/>
      <c r="G55" s="38"/>
      <c r="H55" s="38"/>
      <c r="I55" s="148"/>
      <c r="J55" s="5"/>
    </row>
    <row r="56" spans="1:10" x14ac:dyDescent="0.25">
      <c r="A56" s="15"/>
      <c r="B56" s="5"/>
      <c r="C56" s="5"/>
      <c r="D56" s="5"/>
      <c r="E56" s="5"/>
      <c r="F56" s="38"/>
      <c r="G56" s="38"/>
      <c r="H56" s="38"/>
      <c r="I56" s="148"/>
      <c r="J56" s="5"/>
    </row>
    <row r="57" spans="1:10" x14ac:dyDescent="0.25">
      <c r="A57" s="16"/>
      <c r="B57" s="5"/>
      <c r="C57" s="5"/>
      <c r="D57" s="5"/>
      <c r="E57" s="5"/>
      <c r="F57" s="38"/>
      <c r="G57" s="38"/>
      <c r="H57" s="38"/>
      <c r="I57" s="148"/>
      <c r="J57" s="5"/>
    </row>
    <row r="58" spans="1:10" x14ac:dyDescent="0.25">
      <c r="A58" s="15"/>
      <c r="B58" s="5"/>
      <c r="C58" s="5"/>
      <c r="D58" s="5"/>
      <c r="E58" s="5"/>
      <c r="F58" s="38"/>
      <c r="G58" s="38"/>
      <c r="H58" s="38"/>
      <c r="I58" s="148"/>
      <c r="J58" s="5"/>
    </row>
    <row r="59" spans="1:10" x14ac:dyDescent="0.25">
      <c r="A59" s="16"/>
      <c r="B59" s="48"/>
      <c r="C59" s="11"/>
      <c r="D59" s="11"/>
      <c r="E59" s="11"/>
      <c r="F59" s="38"/>
      <c r="G59" s="35"/>
      <c r="H59" s="35"/>
      <c r="I59" s="148"/>
      <c r="J59" s="10"/>
    </row>
    <row r="60" spans="1:10" x14ac:dyDescent="0.25">
      <c r="A60" s="15"/>
      <c r="B60" s="5"/>
      <c r="C60" s="5"/>
      <c r="D60" s="5"/>
      <c r="E60" s="5"/>
      <c r="F60" s="38"/>
      <c r="G60" s="38"/>
      <c r="H60" s="38"/>
      <c r="I60" s="148"/>
      <c r="J60" s="10"/>
    </row>
    <row r="61" spans="1:10" x14ac:dyDescent="0.25">
      <c r="A61" s="16"/>
      <c r="B61" s="5"/>
      <c r="C61" s="5"/>
      <c r="D61" s="5"/>
      <c r="E61" s="5"/>
      <c r="F61" s="38"/>
      <c r="G61" s="38"/>
      <c r="H61" s="38"/>
      <c r="I61" s="148"/>
      <c r="J61" s="10"/>
    </row>
    <row r="62" spans="1:10" x14ac:dyDescent="0.25">
      <c r="A62" s="15"/>
      <c r="B62" s="5"/>
      <c r="C62" s="144"/>
      <c r="D62" s="124"/>
      <c r="E62" s="124"/>
      <c r="F62" s="39"/>
      <c r="G62" s="37"/>
      <c r="H62" s="38"/>
      <c r="I62" s="148"/>
      <c r="J62" s="10"/>
    </row>
    <row r="63" spans="1:10" x14ac:dyDescent="0.25">
      <c r="A63" s="16"/>
      <c r="B63" s="5"/>
      <c r="C63" s="99"/>
      <c r="D63" s="17"/>
      <c r="E63" s="17"/>
      <c r="F63" s="39"/>
      <c r="G63" s="37"/>
      <c r="H63" s="38"/>
      <c r="I63" s="148"/>
      <c r="J63" s="10"/>
    </row>
    <row r="64" spans="1:10" x14ac:dyDescent="0.25">
      <c r="A64" s="15"/>
      <c r="B64" s="48"/>
      <c r="C64" s="5"/>
      <c r="D64" s="5"/>
      <c r="E64" s="5"/>
      <c r="F64" s="38"/>
      <c r="G64" s="38"/>
      <c r="H64" s="35"/>
      <c r="I64" s="148"/>
      <c r="J64" s="10"/>
    </row>
    <row r="65" spans="1:10" x14ac:dyDescent="0.25">
      <c r="A65" s="16"/>
      <c r="B65" s="5"/>
      <c r="C65" s="5"/>
      <c r="D65" s="5"/>
      <c r="E65" s="5"/>
      <c r="F65" s="38"/>
      <c r="G65" s="38"/>
      <c r="H65" s="38"/>
      <c r="I65" s="148"/>
      <c r="J65" s="5"/>
    </row>
    <row r="66" spans="1:10" x14ac:dyDescent="0.25">
      <c r="A66" s="15"/>
      <c r="B66" s="5"/>
      <c r="C66" s="5"/>
      <c r="D66" s="5"/>
      <c r="E66" s="5"/>
      <c r="F66" s="38"/>
      <c r="G66" s="38"/>
      <c r="H66" s="38"/>
      <c r="I66" s="148"/>
      <c r="J66" s="5"/>
    </row>
    <row r="67" spans="1:10" x14ac:dyDescent="0.25">
      <c r="A67" s="16"/>
      <c r="B67" s="5"/>
      <c r="C67" s="5"/>
      <c r="D67" s="5"/>
      <c r="E67" s="5"/>
      <c r="F67" s="38"/>
      <c r="G67" s="38"/>
      <c r="H67" s="38"/>
      <c r="I67" s="148"/>
      <c r="J67" s="5"/>
    </row>
    <row r="68" spans="1:10" x14ac:dyDescent="0.25">
      <c r="A68" s="15"/>
      <c r="B68" s="5"/>
      <c r="C68" s="5"/>
      <c r="D68" s="5"/>
      <c r="E68" s="5"/>
      <c r="F68" s="38"/>
      <c r="G68" s="38"/>
      <c r="H68" s="38"/>
      <c r="I68" s="148"/>
      <c r="J68" s="5"/>
    </row>
    <row r="69" spans="1:10" x14ac:dyDescent="0.25">
      <c r="A69" s="16"/>
      <c r="B69" s="5"/>
      <c r="C69" s="5"/>
      <c r="D69" s="5"/>
      <c r="E69" s="5"/>
      <c r="F69" s="38"/>
      <c r="G69" s="38"/>
      <c r="H69" s="38"/>
      <c r="I69" s="148"/>
      <c r="J69" s="5"/>
    </row>
    <row r="70" spans="1:10" x14ac:dyDescent="0.25">
      <c r="A70" s="15"/>
      <c r="B70" s="5"/>
      <c r="C70" s="5"/>
      <c r="D70" s="5"/>
      <c r="E70" s="5"/>
      <c r="F70" s="38"/>
      <c r="G70" s="38"/>
      <c r="H70" s="38"/>
      <c r="I70" s="148"/>
      <c r="J70" s="5"/>
    </row>
    <row r="71" spans="1:10" x14ac:dyDescent="0.25">
      <c r="A71" s="16"/>
      <c r="B71" s="5"/>
      <c r="C71" s="5"/>
      <c r="D71" s="5"/>
      <c r="E71" s="5"/>
      <c r="F71" s="38"/>
      <c r="G71" s="38"/>
      <c r="H71" s="38"/>
      <c r="I71" s="148"/>
      <c r="J71" s="5"/>
    </row>
    <row r="72" spans="1:10" x14ac:dyDescent="0.25">
      <c r="A72" s="15"/>
      <c r="B72" s="5"/>
      <c r="C72" s="5"/>
      <c r="D72" s="5"/>
      <c r="E72" s="5"/>
      <c r="F72" s="38"/>
      <c r="G72" s="38"/>
      <c r="H72" s="38"/>
      <c r="I72" s="148"/>
      <c r="J72" s="5"/>
    </row>
    <row r="73" spans="1:10" x14ac:dyDescent="0.25">
      <c r="A73" s="16"/>
      <c r="B73" s="5"/>
      <c r="C73" s="5"/>
      <c r="D73" s="5"/>
      <c r="E73" s="5"/>
      <c r="F73" s="38"/>
      <c r="G73" s="38"/>
      <c r="H73" s="38"/>
      <c r="I73" s="148"/>
      <c r="J73" s="5"/>
    </row>
    <row r="74" spans="1:10" x14ac:dyDescent="0.25">
      <c r="A74" s="15"/>
      <c r="B74" s="5"/>
      <c r="C74" s="5"/>
      <c r="D74" s="5"/>
      <c r="E74" s="5"/>
      <c r="F74" s="38"/>
      <c r="G74" s="38"/>
      <c r="H74" s="38"/>
      <c r="I74" s="148"/>
      <c r="J74" s="5"/>
    </row>
    <row r="75" spans="1:10" x14ac:dyDescent="0.25">
      <c r="A75" s="16"/>
      <c r="B75" s="5"/>
      <c r="C75" s="5"/>
      <c r="D75" s="5"/>
      <c r="E75" s="5"/>
      <c r="F75" s="38"/>
      <c r="G75" s="38"/>
      <c r="H75" s="38"/>
      <c r="I75" s="148"/>
      <c r="J75" s="5"/>
    </row>
    <row r="76" spans="1:10" x14ac:dyDescent="0.25">
      <c r="A76" s="15"/>
      <c r="B76" s="5"/>
      <c r="C76" s="5"/>
      <c r="D76" s="5"/>
      <c r="E76" s="5"/>
      <c r="F76" s="38"/>
      <c r="G76" s="38"/>
      <c r="H76" s="38"/>
      <c r="I76" s="148"/>
      <c r="J76" s="5"/>
    </row>
    <row r="77" spans="1:10" x14ac:dyDescent="0.25">
      <c r="A77" s="16"/>
      <c r="B77" s="5"/>
      <c r="C77" s="5"/>
      <c r="D77" s="5"/>
      <c r="E77" s="5"/>
      <c r="F77" s="38"/>
      <c r="G77" s="38"/>
      <c r="H77" s="38"/>
      <c r="I77" s="148"/>
      <c r="J77" s="5"/>
    </row>
    <row r="78" spans="1:10" x14ac:dyDescent="0.25">
      <c r="A78" s="15"/>
      <c r="B78" s="5"/>
      <c r="C78" s="5"/>
      <c r="D78" s="5"/>
      <c r="E78" s="5"/>
      <c r="F78" s="38"/>
      <c r="G78" s="38"/>
      <c r="H78" s="38"/>
      <c r="I78" s="148"/>
      <c r="J78" s="5"/>
    </row>
    <row r="79" spans="1:10" x14ac:dyDescent="0.25">
      <c r="A79" s="16"/>
      <c r="B79" s="5"/>
      <c r="C79" s="5"/>
      <c r="D79" s="5"/>
      <c r="E79" s="5"/>
      <c r="F79" s="38"/>
      <c r="G79" s="38"/>
      <c r="H79" s="38"/>
      <c r="I79" s="148"/>
      <c r="J79" s="5"/>
    </row>
    <row r="80" spans="1:10" x14ac:dyDescent="0.25">
      <c r="A80" s="15"/>
      <c r="B80" s="5"/>
      <c r="C80" s="8"/>
      <c r="D80" s="8"/>
      <c r="E80" s="8"/>
      <c r="F80" s="139"/>
      <c r="G80" s="140"/>
      <c r="H80" s="38"/>
      <c r="I80" s="148"/>
      <c r="J80" s="5"/>
    </row>
    <row r="81" spans="1:10" x14ac:dyDescent="0.25">
      <c r="A81" s="16"/>
      <c r="B81" s="48"/>
      <c r="C81" s="13"/>
      <c r="D81" s="13"/>
      <c r="E81" s="13"/>
      <c r="F81" s="139"/>
      <c r="G81" s="141"/>
      <c r="H81" s="35"/>
      <c r="I81" s="148"/>
      <c r="J81" s="10"/>
    </row>
    <row r="82" spans="1:10" x14ac:dyDescent="0.25">
      <c r="A82" s="15"/>
      <c r="B82" s="48"/>
      <c r="C82" s="13"/>
      <c r="D82" s="13"/>
      <c r="E82" s="13"/>
      <c r="F82" s="139"/>
      <c r="G82" s="141"/>
      <c r="H82" s="145"/>
      <c r="I82" s="148"/>
      <c r="J82" s="10"/>
    </row>
    <row r="83" spans="1:10" x14ac:dyDescent="0.25">
      <c r="A83" s="16"/>
      <c r="B83" s="48"/>
      <c r="C83" s="12"/>
      <c r="D83" s="12"/>
      <c r="E83" s="12"/>
      <c r="F83" s="139"/>
      <c r="G83" s="142"/>
      <c r="H83" s="35"/>
      <c r="I83" s="148"/>
      <c r="J83" s="10"/>
    </row>
    <row r="84" spans="1:10" x14ac:dyDescent="0.25">
      <c r="A84" s="15"/>
      <c r="B84" s="48"/>
      <c r="C84" s="12"/>
      <c r="D84" s="12"/>
      <c r="E84" s="12"/>
      <c r="F84" s="139"/>
      <c r="G84" s="142"/>
      <c r="H84" s="35"/>
      <c r="I84" s="148"/>
      <c r="J84" s="10"/>
    </row>
    <row r="85" spans="1:10" x14ac:dyDescent="0.25">
      <c r="A85" s="16"/>
      <c r="B85" s="48"/>
      <c r="C85" s="12"/>
      <c r="D85" s="12"/>
      <c r="E85" s="12"/>
      <c r="F85" s="139"/>
      <c r="G85" s="142"/>
      <c r="H85" s="35"/>
      <c r="I85" s="148"/>
      <c r="J85" s="10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2022-11-11T07:16:42Z</dcterms:modified>
</cp:coreProperties>
</file>